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表" sheetId="1" r:id="rId1"/>
  </sheets>
  <definedNames>
    <definedName name="_xlfn.RANK.EQ" hidden="1">#NAME?</definedName>
    <definedName name="_xlnm.Print_Titles" localSheetId="0">'总成绩表'!$2:$2</definedName>
  </definedNames>
  <calcPr fullCalcOnLoad="1"/>
</workbook>
</file>

<file path=xl/sharedStrings.xml><?xml version="1.0" encoding="utf-8"?>
<sst xmlns="http://schemas.openxmlformats.org/spreadsheetml/2006/main" count="6537" uniqueCount="2468">
  <si>
    <t>附表1：2021年邓州市面向社会公开招聘中小学、幼儿园聘任制教师笔试、面试、总成绩及名次</t>
  </si>
  <si>
    <t>序号</t>
  </si>
  <si>
    <t>面试室</t>
  </si>
  <si>
    <t>场次</t>
  </si>
  <si>
    <t>姓名</t>
  </si>
  <si>
    <t>准考证号</t>
  </si>
  <si>
    <t>单位名称</t>
  </si>
  <si>
    <t>代码</t>
  </si>
  <si>
    <t>岗位名称</t>
  </si>
  <si>
    <t>抽签号</t>
  </si>
  <si>
    <t>笔试
成绩</t>
  </si>
  <si>
    <t>面试
成绩</t>
  </si>
  <si>
    <t>总成绩</t>
  </si>
  <si>
    <t>名次</t>
  </si>
  <si>
    <t>01</t>
  </si>
  <si>
    <t>一</t>
  </si>
  <si>
    <t>11日上午</t>
  </si>
  <si>
    <t>李娅静</t>
  </si>
  <si>
    <t>01065141601</t>
  </si>
  <si>
    <t>北京路学校小学部</t>
  </si>
  <si>
    <t>1601</t>
  </si>
  <si>
    <t>小学</t>
  </si>
  <si>
    <t>02</t>
  </si>
  <si>
    <t>周婉</t>
  </si>
  <si>
    <t>01060101601</t>
  </si>
  <si>
    <t>03</t>
  </si>
  <si>
    <t>谢洋洋</t>
  </si>
  <si>
    <t>01064191601</t>
  </si>
  <si>
    <t>04</t>
  </si>
  <si>
    <t>高梦月</t>
  </si>
  <si>
    <t>01067301601</t>
  </si>
  <si>
    <t>05</t>
  </si>
  <si>
    <t>朱琳</t>
  </si>
  <si>
    <t>01061061601</t>
  </si>
  <si>
    <t>06</t>
  </si>
  <si>
    <t>曹英杰</t>
  </si>
  <si>
    <t>01065241601</t>
  </si>
  <si>
    <t>07</t>
  </si>
  <si>
    <t>姜玉玉</t>
  </si>
  <si>
    <t>01067051601</t>
  </si>
  <si>
    <t>08</t>
  </si>
  <si>
    <t>景琳琳</t>
  </si>
  <si>
    <t>01059221601</t>
  </si>
  <si>
    <t>09</t>
  </si>
  <si>
    <t>鲁秋霞</t>
  </si>
  <si>
    <t>01061271601</t>
  </si>
  <si>
    <t>10</t>
  </si>
  <si>
    <t>安利沙</t>
  </si>
  <si>
    <t>01064051601</t>
  </si>
  <si>
    <t>11</t>
  </si>
  <si>
    <t>刘畅</t>
  </si>
  <si>
    <t>01062201601</t>
  </si>
  <si>
    <t>12</t>
  </si>
  <si>
    <t>杨苗苗</t>
  </si>
  <si>
    <t>01066291601</t>
  </si>
  <si>
    <t>13</t>
  </si>
  <si>
    <t>刘杉</t>
  </si>
  <si>
    <t>01060271601</t>
  </si>
  <si>
    <t>14</t>
  </si>
  <si>
    <t>景忠华</t>
  </si>
  <si>
    <t>01061301601</t>
  </si>
  <si>
    <t>15</t>
  </si>
  <si>
    <t>谢凯</t>
  </si>
  <si>
    <t>01062131601</t>
  </si>
  <si>
    <t>16</t>
  </si>
  <si>
    <t>孟停停</t>
  </si>
  <si>
    <t>01064091601</t>
  </si>
  <si>
    <t>17</t>
  </si>
  <si>
    <t>杜曼</t>
  </si>
  <si>
    <t>01060151601</t>
  </si>
  <si>
    <t>18</t>
  </si>
  <si>
    <t>闫玉娜</t>
  </si>
  <si>
    <t>01063031601</t>
  </si>
  <si>
    <t>19</t>
  </si>
  <si>
    <t>任海静</t>
  </si>
  <si>
    <t>01060031601</t>
  </si>
  <si>
    <t>20</t>
  </si>
  <si>
    <t>毕萍萍</t>
  </si>
  <si>
    <t>01065101601</t>
  </si>
  <si>
    <t>缺考</t>
  </si>
  <si>
    <t>×</t>
  </si>
  <si>
    <t>21</t>
  </si>
  <si>
    <t>尹中含</t>
  </si>
  <si>
    <t>01059241601</t>
  </si>
  <si>
    <t>22</t>
  </si>
  <si>
    <t>贾音</t>
  </si>
  <si>
    <t>01063121601</t>
  </si>
  <si>
    <t>23</t>
  </si>
  <si>
    <t>刘丹</t>
  </si>
  <si>
    <t>01067271601</t>
  </si>
  <si>
    <t>24</t>
  </si>
  <si>
    <t>范冰</t>
  </si>
  <si>
    <t>01061121601</t>
  </si>
  <si>
    <t>25</t>
  </si>
  <si>
    <t>11日下午</t>
  </si>
  <si>
    <t>何伟</t>
  </si>
  <si>
    <t>02096180301</t>
  </si>
  <si>
    <t>城区三初中</t>
  </si>
  <si>
    <t>0301</t>
  </si>
  <si>
    <t>初中文科</t>
  </si>
  <si>
    <t>26</t>
  </si>
  <si>
    <t>李娜</t>
  </si>
  <si>
    <t>02096220301</t>
  </si>
  <si>
    <t>27</t>
  </si>
  <si>
    <t>龚小曼</t>
  </si>
  <si>
    <t>02097050301</t>
  </si>
  <si>
    <t>28</t>
  </si>
  <si>
    <t>杨哲</t>
  </si>
  <si>
    <t>02097210301</t>
  </si>
  <si>
    <t>29</t>
  </si>
  <si>
    <t>高玉华</t>
  </si>
  <si>
    <t>02096210301</t>
  </si>
  <si>
    <t>30</t>
  </si>
  <si>
    <t>张莹文</t>
  </si>
  <si>
    <t>02096280301</t>
  </si>
  <si>
    <t>31</t>
  </si>
  <si>
    <t>夏拉拉</t>
  </si>
  <si>
    <t>02097110301</t>
  </si>
  <si>
    <t>32</t>
  </si>
  <si>
    <t>李茜茜</t>
  </si>
  <si>
    <t>02097100301</t>
  </si>
  <si>
    <t>33</t>
  </si>
  <si>
    <t>魏新月</t>
  </si>
  <si>
    <t>02097180301</t>
  </si>
  <si>
    <t>34</t>
  </si>
  <si>
    <t>李郑华琳</t>
  </si>
  <si>
    <t>02092010101</t>
  </si>
  <si>
    <t>城区一初中</t>
  </si>
  <si>
    <t>0101</t>
  </si>
  <si>
    <t>35</t>
  </si>
  <si>
    <t>张彦林</t>
  </si>
  <si>
    <t>02092200101</t>
  </si>
  <si>
    <t>36</t>
  </si>
  <si>
    <t>贾雷菡</t>
  </si>
  <si>
    <t>02091020101</t>
  </si>
  <si>
    <t>37</t>
  </si>
  <si>
    <t>张迪</t>
  </si>
  <si>
    <t>02091200101</t>
  </si>
  <si>
    <t>38</t>
  </si>
  <si>
    <t>吴付春</t>
  </si>
  <si>
    <t>02092240101</t>
  </si>
  <si>
    <t>39</t>
  </si>
  <si>
    <t>赵楠楠</t>
  </si>
  <si>
    <t>02092130101</t>
  </si>
  <si>
    <t>40</t>
  </si>
  <si>
    <t>马毓璐</t>
  </si>
  <si>
    <t>02092250101</t>
  </si>
  <si>
    <t>41</t>
  </si>
  <si>
    <t>王巧</t>
  </si>
  <si>
    <t>02091290101</t>
  </si>
  <si>
    <t>42</t>
  </si>
  <si>
    <t>张淑玉</t>
  </si>
  <si>
    <t>02091130101</t>
  </si>
  <si>
    <t>43</t>
  </si>
  <si>
    <t>全君航</t>
  </si>
  <si>
    <t>02091160101</t>
  </si>
  <si>
    <t>44</t>
  </si>
  <si>
    <t>张淑贤</t>
  </si>
  <si>
    <t>02091060101</t>
  </si>
  <si>
    <t>45</t>
  </si>
  <si>
    <t>刘倩倩</t>
  </si>
  <si>
    <t>02104025103</t>
  </si>
  <si>
    <t>范仲淹公学</t>
  </si>
  <si>
    <t>5103</t>
  </si>
  <si>
    <t>46</t>
  </si>
  <si>
    <t>王涵</t>
  </si>
  <si>
    <t>02104035103</t>
  </si>
  <si>
    <t>47</t>
  </si>
  <si>
    <t>庞苗苗</t>
  </si>
  <si>
    <t>02104105103</t>
  </si>
  <si>
    <t>48</t>
  </si>
  <si>
    <t>刘卓婉</t>
  </si>
  <si>
    <t>02104095103</t>
  </si>
  <si>
    <t>49</t>
  </si>
  <si>
    <t>郭亚静</t>
  </si>
  <si>
    <t>02104045103</t>
  </si>
  <si>
    <t>50</t>
  </si>
  <si>
    <t>皮卫明</t>
  </si>
  <si>
    <t>02104065103</t>
  </si>
  <si>
    <t>51</t>
  </si>
  <si>
    <t>贺伟</t>
  </si>
  <si>
    <t>02104075103</t>
  </si>
  <si>
    <t>52</t>
  </si>
  <si>
    <t>鲁程</t>
  </si>
  <si>
    <t>02104015103</t>
  </si>
  <si>
    <t>53</t>
  </si>
  <si>
    <t>魏冰冰</t>
  </si>
  <si>
    <t>02103305103</t>
  </si>
  <si>
    <t>54</t>
  </si>
  <si>
    <t>12日上午</t>
  </si>
  <si>
    <t>潘婷</t>
  </si>
  <si>
    <t>02123022101</t>
  </si>
  <si>
    <t>市幼儿园</t>
  </si>
  <si>
    <t>2101</t>
  </si>
  <si>
    <t>幼儿园</t>
  </si>
  <si>
    <t>55</t>
  </si>
  <si>
    <t>张丹</t>
  </si>
  <si>
    <t>02124262101</t>
  </si>
  <si>
    <t>56</t>
  </si>
  <si>
    <t>张升阳</t>
  </si>
  <si>
    <t>02125302101</t>
  </si>
  <si>
    <t>57</t>
  </si>
  <si>
    <t>杨满</t>
  </si>
  <si>
    <t>02124022101</t>
  </si>
  <si>
    <t>58</t>
  </si>
  <si>
    <t>牛婉一</t>
  </si>
  <si>
    <t>02123202101</t>
  </si>
  <si>
    <t>59</t>
  </si>
  <si>
    <t>王玉文</t>
  </si>
  <si>
    <t>02125272101</t>
  </si>
  <si>
    <t>60</t>
  </si>
  <si>
    <t>王蕾</t>
  </si>
  <si>
    <t>02123042101</t>
  </si>
  <si>
    <t>61</t>
  </si>
  <si>
    <t>程孟孟</t>
  </si>
  <si>
    <t>02123232101</t>
  </si>
  <si>
    <t>62</t>
  </si>
  <si>
    <t>张佳贻</t>
  </si>
  <si>
    <t>02123172101</t>
  </si>
  <si>
    <t>63</t>
  </si>
  <si>
    <t>赵迪</t>
  </si>
  <si>
    <t>02123072101</t>
  </si>
  <si>
    <t>64</t>
  </si>
  <si>
    <t>武苗</t>
  </si>
  <si>
    <t>02124172101</t>
  </si>
  <si>
    <t>65</t>
  </si>
  <si>
    <t>方佳琪</t>
  </si>
  <si>
    <t>02124272101</t>
  </si>
  <si>
    <t>66</t>
  </si>
  <si>
    <t>吴长红</t>
  </si>
  <si>
    <t>02123082101</t>
  </si>
  <si>
    <t>67</t>
  </si>
  <si>
    <t>王艺娜</t>
  </si>
  <si>
    <t>02123032101</t>
  </si>
  <si>
    <t>68</t>
  </si>
  <si>
    <t>徐潇</t>
  </si>
  <si>
    <t>02125192101</t>
  </si>
  <si>
    <t>69</t>
  </si>
  <si>
    <t>12日下午</t>
  </si>
  <si>
    <t>宋佳瑶</t>
  </si>
  <si>
    <t>02140074301</t>
  </si>
  <si>
    <t>都司</t>
  </si>
  <si>
    <t>4301</t>
  </si>
  <si>
    <t>70</t>
  </si>
  <si>
    <t>杨淑雅</t>
  </si>
  <si>
    <t>02139284301</t>
  </si>
  <si>
    <t>71</t>
  </si>
  <si>
    <t>谷立朵</t>
  </si>
  <si>
    <t>02140094301</t>
  </si>
  <si>
    <t>72</t>
  </si>
  <si>
    <t>尹金阳</t>
  </si>
  <si>
    <t>02140054301</t>
  </si>
  <si>
    <t>73</t>
  </si>
  <si>
    <t>刘婷</t>
  </si>
  <si>
    <t>02139304301</t>
  </si>
  <si>
    <t>74</t>
  </si>
  <si>
    <t>索柳铭</t>
  </si>
  <si>
    <t>02140084301</t>
  </si>
  <si>
    <t>75</t>
  </si>
  <si>
    <t>杜丰晓</t>
  </si>
  <si>
    <t>02140044301</t>
  </si>
  <si>
    <t>76</t>
  </si>
  <si>
    <t>黄胡莹</t>
  </si>
  <si>
    <t>02139294301</t>
  </si>
  <si>
    <t>77</t>
  </si>
  <si>
    <t>杨洋</t>
  </si>
  <si>
    <t>02140034301</t>
  </si>
  <si>
    <t>78</t>
  </si>
  <si>
    <t>肖兆君</t>
  </si>
  <si>
    <t>02139264301</t>
  </si>
  <si>
    <t>79</t>
  </si>
  <si>
    <t>周艳</t>
  </si>
  <si>
    <t>02141104601</t>
  </si>
  <si>
    <t>杨营</t>
  </si>
  <si>
    <t>4601</t>
  </si>
  <si>
    <t>80</t>
  </si>
  <si>
    <t>乔颖</t>
  </si>
  <si>
    <t>02141094601</t>
  </si>
  <si>
    <t>81</t>
  </si>
  <si>
    <t>齐鑫</t>
  </si>
  <si>
    <t>02141114601</t>
  </si>
  <si>
    <t>82</t>
  </si>
  <si>
    <t>李冬媛</t>
  </si>
  <si>
    <t>02141124601</t>
  </si>
  <si>
    <t>83</t>
  </si>
  <si>
    <t>王阅</t>
  </si>
  <si>
    <t>02141074601</t>
  </si>
  <si>
    <t>84</t>
  </si>
  <si>
    <t>薛博</t>
  </si>
  <si>
    <t>02142084801</t>
  </si>
  <si>
    <t>腰店</t>
  </si>
  <si>
    <t>4801</t>
  </si>
  <si>
    <t>85</t>
  </si>
  <si>
    <t>齐越</t>
  </si>
  <si>
    <t>02142094801</t>
  </si>
  <si>
    <t>86</t>
  </si>
  <si>
    <t>周亚汝</t>
  </si>
  <si>
    <t>02142034801</t>
  </si>
  <si>
    <t>87</t>
  </si>
  <si>
    <t>闫爽</t>
  </si>
  <si>
    <t>02142054801</t>
  </si>
  <si>
    <t>88</t>
  </si>
  <si>
    <t>张彦梦</t>
  </si>
  <si>
    <t>02142124801</t>
  </si>
  <si>
    <t>89</t>
  </si>
  <si>
    <t>马建蒴</t>
  </si>
  <si>
    <t>02142265001</t>
  </si>
  <si>
    <t>元庄</t>
  </si>
  <si>
    <t>5001</t>
  </si>
  <si>
    <t>90</t>
  </si>
  <si>
    <t>赵梦</t>
  </si>
  <si>
    <t>02143075001</t>
  </si>
  <si>
    <t>91</t>
  </si>
  <si>
    <t>张玉颖</t>
  </si>
  <si>
    <t>02143055001</t>
  </si>
  <si>
    <t>92</t>
  </si>
  <si>
    <t>靳亚楠</t>
  </si>
  <si>
    <t>02143085001</t>
  </si>
  <si>
    <t>93</t>
  </si>
  <si>
    <t>张源</t>
  </si>
  <si>
    <t>02143035001</t>
  </si>
  <si>
    <t>94</t>
  </si>
  <si>
    <t>张姣姣</t>
  </si>
  <si>
    <t>02142295001</t>
  </si>
  <si>
    <t>95</t>
  </si>
  <si>
    <t>张芳芳</t>
  </si>
  <si>
    <t>02143025001</t>
  </si>
  <si>
    <t>96</t>
  </si>
  <si>
    <t>张润</t>
  </si>
  <si>
    <t>02142245001</t>
  </si>
  <si>
    <t>97</t>
  </si>
  <si>
    <t>赵佳玉</t>
  </si>
  <si>
    <t>02142305001</t>
  </si>
  <si>
    <t>98</t>
  </si>
  <si>
    <t>二</t>
  </si>
  <si>
    <t>乔星</t>
  </si>
  <si>
    <t>01085081901</t>
  </si>
  <si>
    <t>湍河中心校</t>
  </si>
  <si>
    <t>1901</t>
  </si>
  <si>
    <t>99</t>
  </si>
  <si>
    <t>郭峥</t>
  </si>
  <si>
    <t>01087181901</t>
  </si>
  <si>
    <t>100</t>
  </si>
  <si>
    <t>来克杰</t>
  </si>
  <si>
    <t>01085091901</t>
  </si>
  <si>
    <t>101</t>
  </si>
  <si>
    <t>范存源</t>
  </si>
  <si>
    <t>01089071901</t>
  </si>
  <si>
    <t>102</t>
  </si>
  <si>
    <t>卢璐</t>
  </si>
  <si>
    <t>01084121901</t>
  </si>
  <si>
    <t>103</t>
  </si>
  <si>
    <t>王婷</t>
  </si>
  <si>
    <t>01086281901</t>
  </si>
  <si>
    <t>104</t>
  </si>
  <si>
    <t>张闰</t>
  </si>
  <si>
    <t>01083231901</t>
  </si>
  <si>
    <t>105</t>
  </si>
  <si>
    <t>闫迪</t>
  </si>
  <si>
    <t>01089061901</t>
  </si>
  <si>
    <t>106</t>
  </si>
  <si>
    <t>白茹</t>
  </si>
  <si>
    <t>01085201901</t>
  </si>
  <si>
    <t>107</t>
  </si>
  <si>
    <t>李佩艳</t>
  </si>
  <si>
    <t>01083011901</t>
  </si>
  <si>
    <t>108</t>
  </si>
  <si>
    <t>王云</t>
  </si>
  <si>
    <t>01088271901</t>
  </si>
  <si>
    <t>109</t>
  </si>
  <si>
    <t>张欣</t>
  </si>
  <si>
    <t>01089051901</t>
  </si>
  <si>
    <t>110</t>
  </si>
  <si>
    <t>蒋阿娟</t>
  </si>
  <si>
    <t>01085111901</t>
  </si>
  <si>
    <t>111</t>
  </si>
  <si>
    <t>冯梦秋</t>
  </si>
  <si>
    <t>01083161901</t>
  </si>
  <si>
    <t>112</t>
  </si>
  <si>
    <t>杜耀帅</t>
  </si>
  <si>
    <t>01085321901</t>
  </si>
  <si>
    <t>113</t>
  </si>
  <si>
    <t>张继干</t>
  </si>
  <si>
    <t>01084131901</t>
  </si>
  <si>
    <t>114</t>
  </si>
  <si>
    <t>张梅彬</t>
  </si>
  <si>
    <t>01085161901</t>
  </si>
  <si>
    <t>115</t>
  </si>
  <si>
    <t>赵敏捷</t>
  </si>
  <si>
    <t>01081261901</t>
  </si>
  <si>
    <t>116</t>
  </si>
  <si>
    <t>柳杨</t>
  </si>
  <si>
    <t>01088211901</t>
  </si>
  <si>
    <t>117</t>
  </si>
  <si>
    <t>刘猛萍</t>
  </si>
  <si>
    <t>01086091901</t>
  </si>
  <si>
    <t>118</t>
  </si>
  <si>
    <t>张萌</t>
  </si>
  <si>
    <t>01086051901</t>
  </si>
  <si>
    <t>119</t>
  </si>
  <si>
    <t>查大雪</t>
  </si>
  <si>
    <t>01085101901</t>
  </si>
  <si>
    <t>120</t>
  </si>
  <si>
    <t>刘铬</t>
  </si>
  <si>
    <t>01081241901</t>
  </si>
  <si>
    <t>121</t>
  </si>
  <si>
    <t>李钰</t>
  </si>
  <si>
    <t>02095220201</t>
  </si>
  <si>
    <t>城区二初中</t>
  </si>
  <si>
    <t>0201</t>
  </si>
  <si>
    <t>122</t>
  </si>
  <si>
    <t>陈素新</t>
  </si>
  <si>
    <t>02095180201</t>
  </si>
  <si>
    <t>123</t>
  </si>
  <si>
    <t>张盼盼</t>
  </si>
  <si>
    <t>02095060201</t>
  </si>
  <si>
    <t>124</t>
  </si>
  <si>
    <t>马晓</t>
  </si>
  <si>
    <t>02095230201</t>
  </si>
  <si>
    <t>125</t>
  </si>
  <si>
    <t>孙启航</t>
  </si>
  <si>
    <t>02095290201</t>
  </si>
  <si>
    <t>126</t>
  </si>
  <si>
    <t>王娟</t>
  </si>
  <si>
    <t>02096070201</t>
  </si>
  <si>
    <t>127</t>
  </si>
  <si>
    <t>黄果</t>
  </si>
  <si>
    <t>02095190201</t>
  </si>
  <si>
    <t>128</t>
  </si>
  <si>
    <t>龚怡霏</t>
  </si>
  <si>
    <t>02095150201</t>
  </si>
  <si>
    <t>129</t>
  </si>
  <si>
    <t>于凤霞</t>
  </si>
  <si>
    <t>02095140201</t>
  </si>
  <si>
    <t>130</t>
  </si>
  <si>
    <t>罗菲</t>
  </si>
  <si>
    <t>02095160201</t>
  </si>
  <si>
    <t>131</t>
  </si>
  <si>
    <t>陈孟莉</t>
  </si>
  <si>
    <t>02095280201</t>
  </si>
  <si>
    <t>132</t>
  </si>
  <si>
    <t>杨一帆</t>
  </si>
  <si>
    <t>02100260601</t>
  </si>
  <si>
    <t>城区六初中</t>
  </si>
  <si>
    <t>0601</t>
  </si>
  <si>
    <t>133</t>
  </si>
  <si>
    <t>白晓艺</t>
  </si>
  <si>
    <t>02100220601</t>
  </si>
  <si>
    <t>134</t>
  </si>
  <si>
    <t>洪荣</t>
  </si>
  <si>
    <t>02100200601</t>
  </si>
  <si>
    <t>135</t>
  </si>
  <si>
    <t>陈垣冰</t>
  </si>
  <si>
    <t>02100230601</t>
  </si>
  <si>
    <t>136</t>
  </si>
  <si>
    <t>华威</t>
  </si>
  <si>
    <t>02100240601</t>
  </si>
  <si>
    <t>137</t>
  </si>
  <si>
    <t>杨嘉琪</t>
  </si>
  <si>
    <t>02098290401</t>
  </si>
  <si>
    <t>城区四初中</t>
  </si>
  <si>
    <t>0401</t>
  </si>
  <si>
    <t>138</t>
  </si>
  <si>
    <t>王雪</t>
  </si>
  <si>
    <t>02099050401</t>
  </si>
  <si>
    <t>139</t>
  </si>
  <si>
    <t>王朝慧</t>
  </si>
  <si>
    <t>02098300401</t>
  </si>
  <si>
    <t>140</t>
  </si>
  <si>
    <t>徐彦茹</t>
  </si>
  <si>
    <t>02099110401</t>
  </si>
  <si>
    <t>141</t>
  </si>
  <si>
    <t>李梦</t>
  </si>
  <si>
    <t>02099090401</t>
  </si>
  <si>
    <t>142</t>
  </si>
  <si>
    <t>孙静</t>
  </si>
  <si>
    <t>02099300501</t>
  </si>
  <si>
    <t>城区五初中</t>
  </si>
  <si>
    <t>0501</t>
  </si>
  <si>
    <t>143</t>
  </si>
  <si>
    <t>刘娟</t>
  </si>
  <si>
    <t>02099210501</t>
  </si>
  <si>
    <t>144</t>
  </si>
  <si>
    <t>孙钥鑫</t>
  </si>
  <si>
    <t>02100060501</t>
  </si>
  <si>
    <t>145</t>
  </si>
  <si>
    <t>李婉玉</t>
  </si>
  <si>
    <t>02099170501</t>
  </si>
  <si>
    <t>146</t>
  </si>
  <si>
    <t>马茜琳</t>
  </si>
  <si>
    <t>02099180501</t>
  </si>
  <si>
    <t>147</t>
  </si>
  <si>
    <t>韩子宵</t>
  </si>
  <si>
    <t>02100010501</t>
  </si>
  <si>
    <t>148</t>
  </si>
  <si>
    <t>李佼阳</t>
  </si>
  <si>
    <t>02099250501</t>
  </si>
  <si>
    <t>149</t>
  </si>
  <si>
    <t>杨一凡</t>
  </si>
  <si>
    <t>02099150501</t>
  </si>
  <si>
    <t>150</t>
  </si>
  <si>
    <t>王鑫</t>
  </si>
  <si>
    <t>02127242201</t>
  </si>
  <si>
    <t>花洲</t>
  </si>
  <si>
    <t>2201</t>
  </si>
  <si>
    <t>151</t>
  </si>
  <si>
    <t>秦媛媛</t>
  </si>
  <si>
    <t>02127062201</t>
  </si>
  <si>
    <t>152</t>
  </si>
  <si>
    <t>02128102201</t>
  </si>
  <si>
    <t>153</t>
  </si>
  <si>
    <t>潘荣华</t>
  </si>
  <si>
    <t>02126212201</t>
  </si>
  <si>
    <t>154</t>
  </si>
  <si>
    <t>邵美瑜</t>
  </si>
  <si>
    <t>02128012201</t>
  </si>
  <si>
    <t>155</t>
  </si>
  <si>
    <t>胡国静</t>
  </si>
  <si>
    <t>02126172201</t>
  </si>
  <si>
    <t>156</t>
  </si>
  <si>
    <t>程丽娟</t>
  </si>
  <si>
    <t>02128232201</t>
  </si>
  <si>
    <t>157</t>
  </si>
  <si>
    <t>张巍</t>
  </si>
  <si>
    <t>02127292201</t>
  </si>
  <si>
    <t>158</t>
  </si>
  <si>
    <t>何真妮</t>
  </si>
  <si>
    <t>02128292201</t>
  </si>
  <si>
    <t>159</t>
  </si>
  <si>
    <t>李一方</t>
  </si>
  <si>
    <t>02127232201</t>
  </si>
  <si>
    <t>160</t>
  </si>
  <si>
    <t>梁宛霞</t>
  </si>
  <si>
    <t>02126242201</t>
  </si>
  <si>
    <t>161</t>
  </si>
  <si>
    <t>柳梦</t>
  </si>
  <si>
    <t>02127082201</t>
  </si>
  <si>
    <t>162</t>
  </si>
  <si>
    <t>薛倩</t>
  </si>
  <si>
    <t>02126192201</t>
  </si>
  <si>
    <t>163</t>
  </si>
  <si>
    <t>谢雨姗</t>
  </si>
  <si>
    <t>02128222201</t>
  </si>
  <si>
    <t>164</t>
  </si>
  <si>
    <t>赵红宇</t>
  </si>
  <si>
    <t>02128192201</t>
  </si>
  <si>
    <t>165</t>
  </si>
  <si>
    <t>蔺佳星</t>
  </si>
  <si>
    <t>02126252201</t>
  </si>
  <si>
    <t>166</t>
  </si>
  <si>
    <t>尚东草</t>
  </si>
  <si>
    <t>02127092201</t>
  </si>
  <si>
    <t>167</t>
  </si>
  <si>
    <t>刘爽</t>
  </si>
  <si>
    <t>02146035801</t>
  </si>
  <si>
    <t>华夏贝尔幼儿园</t>
  </si>
  <si>
    <t>5801</t>
  </si>
  <si>
    <t>168</t>
  </si>
  <si>
    <t>金冬冬</t>
  </si>
  <si>
    <t>02146135801</t>
  </si>
  <si>
    <t>169</t>
  </si>
  <si>
    <t>李林</t>
  </si>
  <si>
    <t>02146055801</t>
  </si>
  <si>
    <t>170</t>
  </si>
  <si>
    <t>余红</t>
  </si>
  <si>
    <t>02146115801</t>
  </si>
  <si>
    <t>171</t>
  </si>
  <si>
    <t>张少平</t>
  </si>
  <si>
    <t>02146045801</t>
  </si>
  <si>
    <t>172</t>
  </si>
  <si>
    <t>王吉庆</t>
  </si>
  <si>
    <t>02146125801</t>
  </si>
  <si>
    <t>173</t>
  </si>
  <si>
    <t>张娟</t>
  </si>
  <si>
    <t>02142134901</t>
  </si>
  <si>
    <t>汲滩</t>
  </si>
  <si>
    <t>4901</t>
  </si>
  <si>
    <t>174</t>
  </si>
  <si>
    <t>李月</t>
  </si>
  <si>
    <t>02142184901</t>
  </si>
  <si>
    <t>175</t>
  </si>
  <si>
    <t>冯新阁</t>
  </si>
  <si>
    <t>02142234901</t>
  </si>
  <si>
    <t>176</t>
  </si>
  <si>
    <t>邓辉</t>
  </si>
  <si>
    <t>02142194901</t>
  </si>
  <si>
    <t>177</t>
  </si>
  <si>
    <t>王林</t>
  </si>
  <si>
    <t>02142214901</t>
  </si>
  <si>
    <t>178</t>
  </si>
  <si>
    <t>杜寒玉</t>
  </si>
  <si>
    <t>02138224001</t>
  </si>
  <si>
    <t>孟楼</t>
  </si>
  <si>
    <t>4001</t>
  </si>
  <si>
    <t>179</t>
  </si>
  <si>
    <t>吴明</t>
  </si>
  <si>
    <t>02138234001</t>
  </si>
  <si>
    <t>180</t>
  </si>
  <si>
    <t>孔倩</t>
  </si>
  <si>
    <t>02138244001</t>
  </si>
  <si>
    <t>181</t>
  </si>
  <si>
    <t>雷彦新</t>
  </si>
  <si>
    <t>02138214001</t>
  </si>
  <si>
    <t>182</t>
  </si>
  <si>
    <t>王艳</t>
  </si>
  <si>
    <t>02144155601</t>
  </si>
  <si>
    <t>育才幼儿园</t>
  </si>
  <si>
    <t>5601</t>
  </si>
  <si>
    <t>183</t>
  </si>
  <si>
    <t>王静艳</t>
  </si>
  <si>
    <t>02144165601</t>
  </si>
  <si>
    <t>184</t>
  </si>
  <si>
    <t>马俊阁</t>
  </si>
  <si>
    <t>02144215601</t>
  </si>
  <si>
    <t>185</t>
  </si>
  <si>
    <t>杨雨蝶</t>
  </si>
  <si>
    <t>02144085601</t>
  </si>
  <si>
    <t>186</t>
  </si>
  <si>
    <t>秦小娅</t>
  </si>
  <si>
    <t>02144145601</t>
  </si>
  <si>
    <t>187</t>
  </si>
  <si>
    <t>刘明</t>
  </si>
  <si>
    <t>02144205601</t>
  </si>
  <si>
    <t>188</t>
  </si>
  <si>
    <t>牛燕</t>
  </si>
  <si>
    <t>02144235601</t>
  </si>
  <si>
    <t>189</t>
  </si>
  <si>
    <t>李盼</t>
  </si>
  <si>
    <t>02144105601</t>
  </si>
  <si>
    <t>190</t>
  </si>
  <si>
    <t>刘芝帆</t>
  </si>
  <si>
    <t>02144115601</t>
  </si>
  <si>
    <t>191</t>
  </si>
  <si>
    <t>三</t>
  </si>
  <si>
    <t>乔梅</t>
  </si>
  <si>
    <t>01043151401</t>
  </si>
  <si>
    <t>城区三小</t>
  </si>
  <si>
    <t>1401</t>
  </si>
  <si>
    <t>192</t>
  </si>
  <si>
    <t>杨阳</t>
  </si>
  <si>
    <t>01046261401</t>
  </si>
  <si>
    <t>193</t>
  </si>
  <si>
    <t>段晗冉</t>
  </si>
  <si>
    <t>01045031401</t>
  </si>
  <si>
    <t>194</t>
  </si>
  <si>
    <t>焦阳</t>
  </si>
  <si>
    <t>01046191401</t>
  </si>
  <si>
    <t>195</t>
  </si>
  <si>
    <t>姜开远</t>
  </si>
  <si>
    <t>01048091401</t>
  </si>
  <si>
    <t>196</t>
  </si>
  <si>
    <t>宋亚南</t>
  </si>
  <si>
    <t>01043141401</t>
  </si>
  <si>
    <t>197</t>
  </si>
  <si>
    <t>王冰冰</t>
  </si>
  <si>
    <t>01042261401</t>
  </si>
  <si>
    <t>198</t>
  </si>
  <si>
    <t>耿东洋</t>
  </si>
  <si>
    <t>01047061401</t>
  </si>
  <si>
    <t>199</t>
  </si>
  <si>
    <t>孙红霞</t>
  </si>
  <si>
    <t>01049281401</t>
  </si>
  <si>
    <t>200</t>
  </si>
  <si>
    <t>雷凯丽</t>
  </si>
  <si>
    <t>01042011401</t>
  </si>
  <si>
    <t>201</t>
  </si>
  <si>
    <t>孙韶祖</t>
  </si>
  <si>
    <t>01045151401</t>
  </si>
  <si>
    <t>202</t>
  </si>
  <si>
    <t>魏冉</t>
  </si>
  <si>
    <t>01047261401</t>
  </si>
  <si>
    <t>203</t>
  </si>
  <si>
    <t>王冬冬</t>
  </si>
  <si>
    <t>01042211401</t>
  </si>
  <si>
    <t>204</t>
  </si>
  <si>
    <t>孔斐</t>
  </si>
  <si>
    <t>01044271401</t>
  </si>
  <si>
    <t>205</t>
  </si>
  <si>
    <t>张柳</t>
  </si>
  <si>
    <t>01046061401</t>
  </si>
  <si>
    <t>206</t>
  </si>
  <si>
    <t>史玉洁</t>
  </si>
  <si>
    <t>01045071401</t>
  </si>
  <si>
    <t>207</t>
  </si>
  <si>
    <t>高晗</t>
  </si>
  <si>
    <t>01044051401</t>
  </si>
  <si>
    <t>208</t>
  </si>
  <si>
    <t>张静</t>
  </si>
  <si>
    <t>01044251401</t>
  </si>
  <si>
    <t>209</t>
  </si>
  <si>
    <t>徐晓忱</t>
  </si>
  <si>
    <t>01046201401</t>
  </si>
  <si>
    <t>210</t>
  </si>
  <si>
    <t>周曼曼</t>
  </si>
  <si>
    <t>01044091401</t>
  </si>
  <si>
    <t>211</t>
  </si>
  <si>
    <t>张朦丹</t>
  </si>
  <si>
    <t>01045091401</t>
  </si>
  <si>
    <t>212</t>
  </si>
  <si>
    <t>聂黎尧</t>
  </si>
  <si>
    <t>01048271401</t>
  </si>
  <si>
    <t>213</t>
  </si>
  <si>
    <t>鞠亚梦</t>
  </si>
  <si>
    <t>01043041401</t>
  </si>
  <si>
    <t>214</t>
  </si>
  <si>
    <t>田嘉欣</t>
  </si>
  <si>
    <t>01045191401</t>
  </si>
  <si>
    <t>215</t>
  </si>
  <si>
    <t>陈豆</t>
  </si>
  <si>
    <t>02101130701</t>
  </si>
  <si>
    <t>北京路学校初中部</t>
  </si>
  <si>
    <t>0701</t>
  </si>
  <si>
    <t>216</t>
  </si>
  <si>
    <t>褚奎奎</t>
  </si>
  <si>
    <t>02101140701</t>
  </si>
  <si>
    <t>217</t>
  </si>
  <si>
    <t>周丹丹</t>
  </si>
  <si>
    <t>02101090701</t>
  </si>
  <si>
    <t>218</t>
  </si>
  <si>
    <t>李萌</t>
  </si>
  <si>
    <t>02105055203</t>
  </si>
  <si>
    <t>翰林实验学校</t>
  </si>
  <si>
    <t>5203</t>
  </si>
  <si>
    <t>219</t>
  </si>
  <si>
    <t>张宇</t>
  </si>
  <si>
    <t>02105095203</t>
  </si>
  <si>
    <t>220</t>
  </si>
  <si>
    <t>谷腊梅</t>
  </si>
  <si>
    <t>02105035203</t>
  </si>
  <si>
    <t>221</t>
  </si>
  <si>
    <t>乔素婉</t>
  </si>
  <si>
    <t>02105045203</t>
  </si>
  <si>
    <t>222</t>
  </si>
  <si>
    <t>刘次</t>
  </si>
  <si>
    <t>02105075203</t>
  </si>
  <si>
    <t>223</t>
  </si>
  <si>
    <t>李东</t>
  </si>
  <si>
    <t>02105065203</t>
  </si>
  <si>
    <t>224</t>
  </si>
  <si>
    <t>杨媛媛</t>
  </si>
  <si>
    <t>02105085203</t>
  </si>
  <si>
    <t>225</t>
  </si>
  <si>
    <t>李志雯</t>
  </si>
  <si>
    <t>02102120901</t>
  </si>
  <si>
    <t>解放商城学校初中部</t>
  </si>
  <si>
    <t>0901</t>
  </si>
  <si>
    <t>226</t>
  </si>
  <si>
    <t>余家宁</t>
  </si>
  <si>
    <t>02102090901</t>
  </si>
  <si>
    <t>227</t>
  </si>
  <si>
    <t>刘璐</t>
  </si>
  <si>
    <t>02102170901</t>
  </si>
  <si>
    <t>228</t>
  </si>
  <si>
    <t>孟可心</t>
  </si>
  <si>
    <t>02102080901</t>
  </si>
  <si>
    <t>229</t>
  </si>
  <si>
    <t>张红静</t>
  </si>
  <si>
    <t>02102190901</t>
  </si>
  <si>
    <t>230</t>
  </si>
  <si>
    <t>范高峰</t>
  </si>
  <si>
    <t>02102150901</t>
  </si>
  <si>
    <t>231</t>
  </si>
  <si>
    <t>齐秋平</t>
  </si>
  <si>
    <t>02102180901</t>
  </si>
  <si>
    <t>232</t>
  </si>
  <si>
    <t>左鹤倩</t>
  </si>
  <si>
    <t>02102100901</t>
  </si>
  <si>
    <t>233</t>
  </si>
  <si>
    <t>赵媛媛</t>
  </si>
  <si>
    <t>02102010801</t>
  </si>
  <si>
    <t>思源学校初中部</t>
  </si>
  <si>
    <t>0801</t>
  </si>
  <si>
    <t>234</t>
  </si>
  <si>
    <t>郭艳雪</t>
  </si>
  <si>
    <t>02101250801</t>
  </si>
  <si>
    <t>235</t>
  </si>
  <si>
    <t>吕明明</t>
  </si>
  <si>
    <t>02101270801</t>
  </si>
  <si>
    <t>236</t>
  </si>
  <si>
    <t>李丽娜</t>
  </si>
  <si>
    <t>02101240801</t>
  </si>
  <si>
    <t>237</t>
  </si>
  <si>
    <t>杨柳</t>
  </si>
  <si>
    <t>02101280801</t>
  </si>
  <si>
    <t>238</t>
  </si>
  <si>
    <t>刘建</t>
  </si>
  <si>
    <t>02101220801</t>
  </si>
  <si>
    <t>239</t>
  </si>
  <si>
    <t>景欣</t>
  </si>
  <si>
    <t>02105285401</t>
  </si>
  <si>
    <t>振华学校</t>
  </si>
  <si>
    <t>5401</t>
  </si>
  <si>
    <t>240</t>
  </si>
  <si>
    <t>丁英涵</t>
  </si>
  <si>
    <t>02105305401</t>
  </si>
  <si>
    <t>241</t>
  </si>
  <si>
    <t>杨婷</t>
  </si>
  <si>
    <t>02105295401</t>
  </si>
  <si>
    <t>242</t>
  </si>
  <si>
    <t>朱瑶</t>
  </si>
  <si>
    <t>02106025401</t>
  </si>
  <si>
    <t>243</t>
  </si>
  <si>
    <t>李鸿圆</t>
  </si>
  <si>
    <t>02130132301</t>
  </si>
  <si>
    <t>古城</t>
  </si>
  <si>
    <t>2301</t>
  </si>
  <si>
    <t>244</t>
  </si>
  <si>
    <t>王楠</t>
  </si>
  <si>
    <t>02130022301</t>
  </si>
  <si>
    <t>245</t>
  </si>
  <si>
    <t>杨丽媛</t>
  </si>
  <si>
    <t>02129202301</t>
  </si>
  <si>
    <t>246</t>
  </si>
  <si>
    <t>邱楠楠</t>
  </si>
  <si>
    <t>02129212301</t>
  </si>
  <si>
    <t>247</t>
  </si>
  <si>
    <t>杨笑语</t>
  </si>
  <si>
    <t>02129182301</t>
  </si>
  <si>
    <t>248</t>
  </si>
  <si>
    <t>葛娅</t>
  </si>
  <si>
    <t>02129222301</t>
  </si>
  <si>
    <t>249</t>
  </si>
  <si>
    <t>叶雨</t>
  </si>
  <si>
    <t>02129262301</t>
  </si>
  <si>
    <t>250</t>
  </si>
  <si>
    <t>陈茹</t>
  </si>
  <si>
    <t>02129112301</t>
  </si>
  <si>
    <t>251</t>
  </si>
  <si>
    <t>李菡</t>
  </si>
  <si>
    <t>02129132301</t>
  </si>
  <si>
    <t>252</t>
  </si>
  <si>
    <t>邹许秀</t>
  </si>
  <si>
    <t>02130162301</t>
  </si>
  <si>
    <t>253</t>
  </si>
  <si>
    <t>马俊</t>
  </si>
  <si>
    <t>02129032301</t>
  </si>
  <si>
    <t>254</t>
  </si>
  <si>
    <t>甘雪婷</t>
  </si>
  <si>
    <t>02131102501</t>
  </si>
  <si>
    <t>龙堰</t>
  </si>
  <si>
    <t>2501</t>
  </si>
  <si>
    <t>255</t>
  </si>
  <si>
    <t>尹宣祺</t>
  </si>
  <si>
    <t>02131172501</t>
  </si>
  <si>
    <t>256</t>
  </si>
  <si>
    <t>李欢欢</t>
  </si>
  <si>
    <t>02131082501</t>
  </si>
  <si>
    <t>257</t>
  </si>
  <si>
    <t>刘欢</t>
  </si>
  <si>
    <t>02131112501</t>
  </si>
  <si>
    <t>258</t>
  </si>
  <si>
    <t>周金</t>
  </si>
  <si>
    <t>02131162501</t>
  </si>
  <si>
    <t>259</t>
  </si>
  <si>
    <t>孙耀姣</t>
  </si>
  <si>
    <t>02145165701</t>
  </si>
  <si>
    <t>东方爱婴幼儿园</t>
  </si>
  <si>
    <t>5701</t>
  </si>
  <si>
    <t>260</t>
  </si>
  <si>
    <t>周惠珠</t>
  </si>
  <si>
    <t>02144285701</t>
  </si>
  <si>
    <t>261</t>
  </si>
  <si>
    <t>吴祥玉</t>
  </si>
  <si>
    <t>02145025701</t>
  </si>
  <si>
    <t>262</t>
  </si>
  <si>
    <t>张倩</t>
  </si>
  <si>
    <t>02145015701</t>
  </si>
  <si>
    <t>263</t>
  </si>
  <si>
    <t>02145275701</t>
  </si>
  <si>
    <t>264</t>
  </si>
  <si>
    <t>孙楠</t>
  </si>
  <si>
    <t>02145195701</t>
  </si>
  <si>
    <t>265</t>
  </si>
  <si>
    <t>刘进</t>
  </si>
  <si>
    <t>02145105701</t>
  </si>
  <si>
    <t>266</t>
  </si>
  <si>
    <t>吕矜妮</t>
  </si>
  <si>
    <t>02145295701</t>
  </si>
  <si>
    <t>267</t>
  </si>
  <si>
    <t>梁晓玲</t>
  </si>
  <si>
    <t>02145125701</t>
  </si>
  <si>
    <t>268</t>
  </si>
  <si>
    <t>门梦</t>
  </si>
  <si>
    <t>02145235701</t>
  </si>
  <si>
    <t>269</t>
  </si>
  <si>
    <t>唐逸鹤</t>
  </si>
  <si>
    <t>02144255701</t>
  </si>
  <si>
    <t>270</t>
  </si>
  <si>
    <t>马星晨</t>
  </si>
  <si>
    <t>02144045404</t>
  </si>
  <si>
    <t>5404</t>
  </si>
  <si>
    <t>271</t>
  </si>
  <si>
    <t>何冰</t>
  </si>
  <si>
    <t>02143225404</t>
  </si>
  <si>
    <t>272</t>
  </si>
  <si>
    <t>罗婵</t>
  </si>
  <si>
    <t>02143305404</t>
  </si>
  <si>
    <t>273</t>
  </si>
  <si>
    <t>李会会</t>
  </si>
  <si>
    <t>02143255404</t>
  </si>
  <si>
    <t>274</t>
  </si>
  <si>
    <t>郝婷婷</t>
  </si>
  <si>
    <t>02143235404</t>
  </si>
  <si>
    <t>275</t>
  </si>
  <si>
    <t>周润雨</t>
  </si>
  <si>
    <t>02143185404</t>
  </si>
  <si>
    <t>276</t>
  </si>
  <si>
    <t>周甜</t>
  </si>
  <si>
    <t>02143145404</t>
  </si>
  <si>
    <t>277</t>
  </si>
  <si>
    <t>薛香</t>
  </si>
  <si>
    <t>02144065404</t>
  </si>
  <si>
    <t>278</t>
  </si>
  <si>
    <t>张亚欣</t>
  </si>
  <si>
    <t>02143205404</t>
  </si>
  <si>
    <t>279</t>
  </si>
  <si>
    <t>马蒙</t>
  </si>
  <si>
    <t>02143155404</t>
  </si>
  <si>
    <t>280</t>
  </si>
  <si>
    <t>王倩</t>
  </si>
  <si>
    <t>02143135404</t>
  </si>
  <si>
    <t>281</t>
  </si>
  <si>
    <t>张西凡</t>
  </si>
  <si>
    <t>02144015404</t>
  </si>
  <si>
    <t>282</t>
  </si>
  <si>
    <t>四</t>
  </si>
  <si>
    <t>01051021501</t>
  </si>
  <si>
    <t>城区十一小</t>
  </si>
  <si>
    <t>1501</t>
  </si>
  <si>
    <t>283</t>
  </si>
  <si>
    <t>侯欢</t>
  </si>
  <si>
    <t>01058231501</t>
  </si>
  <si>
    <t>284</t>
  </si>
  <si>
    <t>杜耀娜</t>
  </si>
  <si>
    <t>01058241501</t>
  </si>
  <si>
    <t>285</t>
  </si>
  <si>
    <t>任洁兰</t>
  </si>
  <si>
    <t>01052061501</t>
  </si>
  <si>
    <t>286</t>
  </si>
  <si>
    <t>常曼君</t>
  </si>
  <si>
    <t>01052241501</t>
  </si>
  <si>
    <t>287</t>
  </si>
  <si>
    <t>李彩</t>
  </si>
  <si>
    <t>01057261501</t>
  </si>
  <si>
    <t>288</t>
  </si>
  <si>
    <t>李金桂</t>
  </si>
  <si>
    <t>01051201501</t>
  </si>
  <si>
    <t>289</t>
  </si>
  <si>
    <t>万笋</t>
  </si>
  <si>
    <t>01051141501</t>
  </si>
  <si>
    <t>290</t>
  </si>
  <si>
    <t>晏梦婕</t>
  </si>
  <si>
    <t>01059151501</t>
  </si>
  <si>
    <t>291</t>
  </si>
  <si>
    <t>陈雨</t>
  </si>
  <si>
    <t>01051191501</t>
  </si>
  <si>
    <t>292</t>
  </si>
  <si>
    <t>桑小平</t>
  </si>
  <si>
    <t>01052201501</t>
  </si>
  <si>
    <t>293</t>
  </si>
  <si>
    <t>庄振邦</t>
  </si>
  <si>
    <t>01053291501</t>
  </si>
  <si>
    <t>294</t>
  </si>
  <si>
    <t>王康</t>
  </si>
  <si>
    <t>01058281501</t>
  </si>
  <si>
    <t>295</t>
  </si>
  <si>
    <t>王仪雯</t>
  </si>
  <si>
    <t>01055021501</t>
  </si>
  <si>
    <t>296</t>
  </si>
  <si>
    <t>杨一博</t>
  </si>
  <si>
    <t>01056061501</t>
  </si>
  <si>
    <t>297</t>
  </si>
  <si>
    <t>柴笑</t>
  </si>
  <si>
    <t>01054201501</t>
  </si>
  <si>
    <t>298</t>
  </si>
  <si>
    <t>彭淑贤</t>
  </si>
  <si>
    <t>01056201501</t>
  </si>
  <si>
    <t>299</t>
  </si>
  <si>
    <t>祁秀茹</t>
  </si>
  <si>
    <t>01057211501</t>
  </si>
  <si>
    <t>300</t>
  </si>
  <si>
    <t>邢艳霞</t>
  </si>
  <si>
    <t>01051251501</t>
  </si>
  <si>
    <t>301</t>
  </si>
  <si>
    <t>庞娇娇</t>
  </si>
  <si>
    <t>01052021501</t>
  </si>
  <si>
    <t>302</t>
  </si>
  <si>
    <t>胡宗晓</t>
  </si>
  <si>
    <t>01059091501</t>
  </si>
  <si>
    <t>303</t>
  </si>
  <si>
    <t>袁茹</t>
  </si>
  <si>
    <t>01053221501</t>
  </si>
  <si>
    <t>304</t>
  </si>
  <si>
    <t>关少波</t>
  </si>
  <si>
    <t>01055041501</t>
  </si>
  <si>
    <t>305</t>
  </si>
  <si>
    <t>付三星</t>
  </si>
  <si>
    <t>01050241501</t>
  </si>
  <si>
    <t>306</t>
  </si>
  <si>
    <t>陈阳</t>
  </si>
  <si>
    <t>02096100202</t>
  </si>
  <si>
    <t>0202</t>
  </si>
  <si>
    <t>初中理科</t>
  </si>
  <si>
    <t>307</t>
  </si>
  <si>
    <t>程展</t>
  </si>
  <si>
    <t>02096080202</t>
  </si>
  <si>
    <t>308</t>
  </si>
  <si>
    <t>冉丽</t>
  </si>
  <si>
    <t>02096140202</t>
  </si>
  <si>
    <t>309</t>
  </si>
  <si>
    <t>王世栋</t>
  </si>
  <si>
    <t>02096150202</t>
  </si>
  <si>
    <t>310</t>
  </si>
  <si>
    <t>02096110202</t>
  </si>
  <si>
    <t>311</t>
  </si>
  <si>
    <t>孙丽</t>
  </si>
  <si>
    <t>02094070102</t>
  </si>
  <si>
    <t>0102</t>
  </si>
  <si>
    <t>312</t>
  </si>
  <si>
    <t>高聪聪</t>
  </si>
  <si>
    <t>02094220102</t>
  </si>
  <si>
    <t>313</t>
  </si>
  <si>
    <t>余青</t>
  </si>
  <si>
    <t>02094260102</t>
  </si>
  <si>
    <t>314</t>
  </si>
  <si>
    <t>李鹏飞</t>
  </si>
  <si>
    <t>02094230102</t>
  </si>
  <si>
    <t>315</t>
  </si>
  <si>
    <t>刘欣</t>
  </si>
  <si>
    <t>02093260102</t>
  </si>
  <si>
    <t>316</t>
  </si>
  <si>
    <t>02094090102</t>
  </si>
  <si>
    <t>317</t>
  </si>
  <si>
    <t>周晴</t>
  </si>
  <si>
    <t>02093180102</t>
  </si>
  <si>
    <t>318</t>
  </si>
  <si>
    <t>许晓玉</t>
  </si>
  <si>
    <t>02094280102</t>
  </si>
  <si>
    <t>319</t>
  </si>
  <si>
    <t>唐梦娅</t>
  </si>
  <si>
    <t>02093110102</t>
  </si>
  <si>
    <t>320</t>
  </si>
  <si>
    <t>程红燕</t>
  </si>
  <si>
    <t>02094270102</t>
  </si>
  <si>
    <t>321</t>
  </si>
  <si>
    <t>董梁</t>
  </si>
  <si>
    <t>02092290102</t>
  </si>
  <si>
    <t>322</t>
  </si>
  <si>
    <t>付毅</t>
  </si>
  <si>
    <t>02092280102</t>
  </si>
  <si>
    <t>323</t>
  </si>
  <si>
    <t>李赛航</t>
  </si>
  <si>
    <t>02093080102</t>
  </si>
  <si>
    <t>324</t>
  </si>
  <si>
    <t>苏亚菲</t>
  </si>
  <si>
    <t>02093250102</t>
  </si>
  <si>
    <t>325</t>
  </si>
  <si>
    <t>王荣</t>
  </si>
  <si>
    <t>02094180102</t>
  </si>
  <si>
    <t>326</t>
  </si>
  <si>
    <t>李媛媛</t>
  </si>
  <si>
    <t>02094020102</t>
  </si>
  <si>
    <t>327</t>
  </si>
  <si>
    <t>汤玉辉</t>
  </si>
  <si>
    <t>02094170102</t>
  </si>
  <si>
    <t>328</t>
  </si>
  <si>
    <t>孙立阳</t>
  </si>
  <si>
    <t>02105275302</t>
  </si>
  <si>
    <t>致远实验学校</t>
  </si>
  <si>
    <t>5302</t>
  </si>
  <si>
    <t>329</t>
  </si>
  <si>
    <t>惠建平</t>
  </si>
  <si>
    <t>02105215302</t>
  </si>
  <si>
    <t>330</t>
  </si>
  <si>
    <t>李闪闪</t>
  </si>
  <si>
    <t>02105205302</t>
  </si>
  <si>
    <t>331</t>
  </si>
  <si>
    <t>余艳</t>
  </si>
  <si>
    <t>02105225302</t>
  </si>
  <si>
    <t>332</t>
  </si>
  <si>
    <t>牛艳阳</t>
  </si>
  <si>
    <t>02105265302</t>
  </si>
  <si>
    <t>333</t>
  </si>
  <si>
    <t>王卓</t>
  </si>
  <si>
    <t>02105245302</t>
  </si>
  <si>
    <t>334</t>
  </si>
  <si>
    <t>柳双泉</t>
  </si>
  <si>
    <t>02134252901</t>
  </si>
  <si>
    <t>夏集</t>
  </si>
  <si>
    <t>2901</t>
  </si>
  <si>
    <t>335</t>
  </si>
  <si>
    <t>赵宝定</t>
  </si>
  <si>
    <t>02134052901</t>
  </si>
  <si>
    <t>336</t>
  </si>
  <si>
    <t>薛茹</t>
  </si>
  <si>
    <t>02133302901</t>
  </si>
  <si>
    <t>337</t>
  </si>
  <si>
    <t>许晓蕊</t>
  </si>
  <si>
    <t>02133232901</t>
  </si>
  <si>
    <t>338</t>
  </si>
  <si>
    <t>曾岑</t>
  </si>
  <si>
    <t>02134112901</t>
  </si>
  <si>
    <t>339</t>
  </si>
  <si>
    <t>梁莹</t>
  </si>
  <si>
    <t>02133222901</t>
  </si>
  <si>
    <t>340</t>
  </si>
  <si>
    <t>王慧敏</t>
  </si>
  <si>
    <t>02133212901</t>
  </si>
  <si>
    <t>341</t>
  </si>
  <si>
    <t>杨增果</t>
  </si>
  <si>
    <t>02133282901</t>
  </si>
  <si>
    <t>342</t>
  </si>
  <si>
    <t>张婉</t>
  </si>
  <si>
    <t>02134262901</t>
  </si>
  <si>
    <t>343</t>
  </si>
  <si>
    <t>02134222901</t>
  </si>
  <si>
    <t>344</t>
  </si>
  <si>
    <t>周浩冬</t>
  </si>
  <si>
    <t>02133262901</t>
  </si>
  <si>
    <t>345</t>
  </si>
  <si>
    <t>常乘</t>
  </si>
  <si>
    <t>02134192901</t>
  </si>
  <si>
    <t>346</t>
  </si>
  <si>
    <t>卢莹莹</t>
  </si>
  <si>
    <t>02134102901</t>
  </si>
  <si>
    <t>347</t>
  </si>
  <si>
    <t>崔洋洋</t>
  </si>
  <si>
    <t>02134122901</t>
  </si>
  <si>
    <t>348</t>
  </si>
  <si>
    <t>张泽</t>
  </si>
  <si>
    <t>02134202901</t>
  </si>
  <si>
    <t>349</t>
  </si>
  <si>
    <t>李玲</t>
  </si>
  <si>
    <t>02138093701</t>
  </si>
  <si>
    <t>高集</t>
  </si>
  <si>
    <t>3701</t>
  </si>
  <si>
    <t>350</t>
  </si>
  <si>
    <t>雷丹</t>
  </si>
  <si>
    <t>02138113701</t>
  </si>
  <si>
    <t>351</t>
  </si>
  <si>
    <t>贺展</t>
  </si>
  <si>
    <t>02138103701</t>
  </si>
  <si>
    <t>352</t>
  </si>
  <si>
    <t>江迎</t>
  </si>
  <si>
    <t>02138063701</t>
  </si>
  <si>
    <t>353</t>
  </si>
  <si>
    <t>凌云</t>
  </si>
  <si>
    <t>02138033701</t>
  </si>
  <si>
    <t>354</t>
  </si>
  <si>
    <t>郭倩</t>
  </si>
  <si>
    <t>02141024501</t>
  </si>
  <si>
    <t>刘集</t>
  </si>
  <si>
    <t>4501</t>
  </si>
  <si>
    <t>355</t>
  </si>
  <si>
    <t>王晴</t>
  </si>
  <si>
    <t>02140224501</t>
  </si>
  <si>
    <t>356</t>
  </si>
  <si>
    <t>涂玺</t>
  </si>
  <si>
    <t>02140234501</t>
  </si>
  <si>
    <t>357</t>
  </si>
  <si>
    <t>郑航</t>
  </si>
  <si>
    <t>02140254501</t>
  </si>
  <si>
    <t>358</t>
  </si>
  <si>
    <t>田莹</t>
  </si>
  <si>
    <t>02140304501</t>
  </si>
  <si>
    <t>359</t>
  </si>
  <si>
    <t>宋亚英</t>
  </si>
  <si>
    <t>02140154501</t>
  </si>
  <si>
    <t>360</t>
  </si>
  <si>
    <t>秦露</t>
  </si>
  <si>
    <t>02140164501</t>
  </si>
  <si>
    <t>361</t>
  </si>
  <si>
    <t>王宁</t>
  </si>
  <si>
    <t>02140194501</t>
  </si>
  <si>
    <t>362</t>
  </si>
  <si>
    <t>陈晓静</t>
  </si>
  <si>
    <t>02140204501</t>
  </si>
  <si>
    <t>363</t>
  </si>
  <si>
    <t>梁晶</t>
  </si>
  <si>
    <t>02141284701</t>
  </si>
  <si>
    <t>桑庄</t>
  </si>
  <si>
    <t>4701</t>
  </si>
  <si>
    <t>364</t>
  </si>
  <si>
    <t>徐梦阳</t>
  </si>
  <si>
    <t>02141254701</t>
  </si>
  <si>
    <t>365</t>
  </si>
  <si>
    <t>刘鑫</t>
  </si>
  <si>
    <t>02141224701</t>
  </si>
  <si>
    <t>366</t>
  </si>
  <si>
    <t>庄娜</t>
  </si>
  <si>
    <t>02141164701</t>
  </si>
  <si>
    <t>367</t>
  </si>
  <si>
    <t>02141154701</t>
  </si>
  <si>
    <t>368</t>
  </si>
  <si>
    <t>刘晓阳</t>
  </si>
  <si>
    <t>02141294701</t>
  </si>
  <si>
    <t>369</t>
  </si>
  <si>
    <t>胡殿阁</t>
  </si>
  <si>
    <t>02141304701</t>
  </si>
  <si>
    <t>370</t>
  </si>
  <si>
    <t>杜文姣</t>
  </si>
  <si>
    <t>02141214701</t>
  </si>
  <si>
    <t>371</t>
  </si>
  <si>
    <t>刘倩</t>
  </si>
  <si>
    <t>02130172401</t>
  </si>
  <si>
    <t>湍河</t>
  </si>
  <si>
    <t>2401</t>
  </si>
  <si>
    <t>372</t>
  </si>
  <si>
    <t>李维</t>
  </si>
  <si>
    <t>02130262401</t>
  </si>
  <si>
    <t>373</t>
  </si>
  <si>
    <t>李蒙</t>
  </si>
  <si>
    <t>02130202401</t>
  </si>
  <si>
    <t>374</t>
  </si>
  <si>
    <t>刘严赐</t>
  </si>
  <si>
    <t>02130252401</t>
  </si>
  <si>
    <t>375</t>
  </si>
  <si>
    <t>李佳</t>
  </si>
  <si>
    <t>02131042401</t>
  </si>
  <si>
    <t>376</t>
  </si>
  <si>
    <t>郑园园</t>
  </si>
  <si>
    <t>02130192401</t>
  </si>
  <si>
    <t>377</t>
  </si>
  <si>
    <t>刘文芳</t>
  </si>
  <si>
    <t>02131212601</t>
  </si>
  <si>
    <t>张楼</t>
  </si>
  <si>
    <t>2601</t>
  </si>
  <si>
    <t>378</t>
  </si>
  <si>
    <t>刘凤蔚</t>
  </si>
  <si>
    <t>02131182601</t>
  </si>
  <si>
    <t>379</t>
  </si>
  <si>
    <t>五</t>
  </si>
  <si>
    <t>申民杰</t>
  </si>
  <si>
    <t>02116145403</t>
  </si>
  <si>
    <t>5403</t>
  </si>
  <si>
    <t>380</t>
  </si>
  <si>
    <t>卢苗令</t>
  </si>
  <si>
    <t>02118255403</t>
  </si>
  <si>
    <t>381</t>
  </si>
  <si>
    <t>张晓</t>
  </si>
  <si>
    <t>02116155403</t>
  </si>
  <si>
    <t>382</t>
  </si>
  <si>
    <t>刘雪洋</t>
  </si>
  <si>
    <t>02116075403</t>
  </si>
  <si>
    <t>383</t>
  </si>
  <si>
    <t>刘萍</t>
  </si>
  <si>
    <t>02116235403</t>
  </si>
  <si>
    <t>384</t>
  </si>
  <si>
    <t>关丽</t>
  </si>
  <si>
    <t>02115185403</t>
  </si>
  <si>
    <t>385</t>
  </si>
  <si>
    <t>周愿</t>
  </si>
  <si>
    <t>02118185403</t>
  </si>
  <si>
    <t>386</t>
  </si>
  <si>
    <t>任香萍</t>
  </si>
  <si>
    <t>02116185403</t>
  </si>
  <si>
    <t>387</t>
  </si>
  <si>
    <t>姚瑶</t>
  </si>
  <si>
    <t>02118205403</t>
  </si>
  <si>
    <t>388</t>
  </si>
  <si>
    <t>武甜甜</t>
  </si>
  <si>
    <t>02116225403</t>
  </si>
  <si>
    <t>389</t>
  </si>
  <si>
    <t>武贤德</t>
  </si>
  <si>
    <t>02115045403</t>
  </si>
  <si>
    <t>390</t>
  </si>
  <si>
    <t>陈玉征</t>
  </si>
  <si>
    <t>02118135403</t>
  </si>
  <si>
    <t>391</t>
  </si>
  <si>
    <t>施亚鑫</t>
  </si>
  <si>
    <t>02115305403</t>
  </si>
  <si>
    <t>392</t>
  </si>
  <si>
    <t>张玲</t>
  </si>
  <si>
    <t>02115245403</t>
  </si>
  <si>
    <t>393</t>
  </si>
  <si>
    <t>吕莹莹</t>
  </si>
  <si>
    <t>02115225403</t>
  </si>
  <si>
    <t>394</t>
  </si>
  <si>
    <t>张立柯</t>
  </si>
  <si>
    <t>02117295403</t>
  </si>
  <si>
    <t>395</t>
  </si>
  <si>
    <t>孟媛</t>
  </si>
  <si>
    <t>02107124488</t>
  </si>
  <si>
    <t>396</t>
  </si>
  <si>
    <t>郭海艳</t>
  </si>
  <si>
    <t>02118245403</t>
  </si>
  <si>
    <t>397</t>
  </si>
  <si>
    <t>孟秋娟</t>
  </si>
  <si>
    <t>02116085403</t>
  </si>
  <si>
    <t>398</t>
  </si>
  <si>
    <t>段小粉</t>
  </si>
  <si>
    <t>02116265403</t>
  </si>
  <si>
    <t>399</t>
  </si>
  <si>
    <t>李莉莉</t>
  </si>
  <si>
    <t>02117225403</t>
  </si>
  <si>
    <t>400</t>
  </si>
  <si>
    <t>绳雅馨</t>
  </si>
  <si>
    <t>02115235403</t>
  </si>
  <si>
    <t>401</t>
  </si>
  <si>
    <t>张媛</t>
  </si>
  <si>
    <t>02117115403</t>
  </si>
  <si>
    <t>402</t>
  </si>
  <si>
    <t>周亚倩</t>
  </si>
  <si>
    <t>02101160702</t>
  </si>
  <si>
    <t>0702</t>
  </si>
  <si>
    <t>403</t>
  </si>
  <si>
    <t>赵聪</t>
  </si>
  <si>
    <t>02101170702</t>
  </si>
  <si>
    <t>404</t>
  </si>
  <si>
    <t>米竞</t>
  </si>
  <si>
    <t>02101180702</t>
  </si>
  <si>
    <t>405</t>
  </si>
  <si>
    <t>任洋涛</t>
  </si>
  <si>
    <t>02101020602</t>
  </si>
  <si>
    <t>0602</t>
  </si>
  <si>
    <t>406</t>
  </si>
  <si>
    <t>孙旭超</t>
  </si>
  <si>
    <t>02101030602</t>
  </si>
  <si>
    <t>407</t>
  </si>
  <si>
    <t>孙亚群</t>
  </si>
  <si>
    <t>02098100302</t>
  </si>
  <si>
    <t>0302</t>
  </si>
  <si>
    <t>408</t>
  </si>
  <si>
    <t>孔祥丽</t>
  </si>
  <si>
    <t>02098050302</t>
  </si>
  <si>
    <t>409</t>
  </si>
  <si>
    <t>陈滢</t>
  </si>
  <si>
    <t>02098010302</t>
  </si>
  <si>
    <t>410</t>
  </si>
  <si>
    <t>王燕</t>
  </si>
  <si>
    <t>02098140302</t>
  </si>
  <si>
    <t>411</t>
  </si>
  <si>
    <t>张硕</t>
  </si>
  <si>
    <t>02098040302</t>
  </si>
  <si>
    <t>412</t>
  </si>
  <si>
    <t>侯晓含</t>
  </si>
  <si>
    <t>02098150302</t>
  </si>
  <si>
    <t>413</t>
  </si>
  <si>
    <t>赵小青</t>
  </si>
  <si>
    <t>02097290302</t>
  </si>
  <si>
    <t>414</t>
  </si>
  <si>
    <t>闫金攀</t>
  </si>
  <si>
    <t>02098080302</t>
  </si>
  <si>
    <t>415</t>
  </si>
  <si>
    <t>02097300302</t>
  </si>
  <si>
    <t>416</t>
  </si>
  <si>
    <t>张孟楠</t>
  </si>
  <si>
    <t>02098160302</t>
  </si>
  <si>
    <t>417</t>
  </si>
  <si>
    <t>皇甫全娟</t>
  </si>
  <si>
    <t>02098090302</t>
  </si>
  <si>
    <t>418</t>
  </si>
  <si>
    <t>崔秀</t>
  </si>
  <si>
    <t>02099130402</t>
  </si>
  <si>
    <t>0402</t>
  </si>
  <si>
    <t>419</t>
  </si>
  <si>
    <t>王丽果</t>
  </si>
  <si>
    <t>02100130502</t>
  </si>
  <si>
    <t>0502</t>
  </si>
  <si>
    <t>420</t>
  </si>
  <si>
    <t>雷超</t>
  </si>
  <si>
    <t>02100140502</t>
  </si>
  <si>
    <t>421</t>
  </si>
  <si>
    <t>苏晗</t>
  </si>
  <si>
    <t>02100080502</t>
  </si>
  <si>
    <t>422</t>
  </si>
  <si>
    <t>任园园</t>
  </si>
  <si>
    <t>02100170502</t>
  </si>
  <si>
    <t>423</t>
  </si>
  <si>
    <t>张小茹</t>
  </si>
  <si>
    <t>02100150502</t>
  </si>
  <si>
    <t>424</t>
  </si>
  <si>
    <t>王咪</t>
  </si>
  <si>
    <t>02100090502</t>
  </si>
  <si>
    <t>425</t>
  </si>
  <si>
    <t>唐洋</t>
  </si>
  <si>
    <t>02104125104</t>
  </si>
  <si>
    <t>5104</t>
  </si>
  <si>
    <t>426</t>
  </si>
  <si>
    <t>王青</t>
  </si>
  <si>
    <t>02104135104</t>
  </si>
  <si>
    <t>427</t>
  </si>
  <si>
    <t>卢远</t>
  </si>
  <si>
    <t>02104145104</t>
  </si>
  <si>
    <t>428</t>
  </si>
  <si>
    <t>孙梦梦</t>
  </si>
  <si>
    <t>02104115104</t>
  </si>
  <si>
    <t>429</t>
  </si>
  <si>
    <t>赵灿</t>
  </si>
  <si>
    <t>02105115204</t>
  </si>
  <si>
    <t>5204</t>
  </si>
  <si>
    <t>430</t>
  </si>
  <si>
    <t>唐雷</t>
  </si>
  <si>
    <t>02102050802</t>
  </si>
  <si>
    <t>431</t>
  </si>
  <si>
    <t>黄书勤</t>
  </si>
  <si>
    <t>02102040802</t>
  </si>
  <si>
    <t>0802</t>
  </si>
  <si>
    <t>432</t>
  </si>
  <si>
    <t>马田田</t>
  </si>
  <si>
    <t>02135103001</t>
  </si>
  <si>
    <t>裴营</t>
  </si>
  <si>
    <t>3001</t>
  </si>
  <si>
    <t>433</t>
  </si>
  <si>
    <t>吴冰</t>
  </si>
  <si>
    <t>02135043001</t>
  </si>
  <si>
    <t>434</t>
  </si>
  <si>
    <t>黄露</t>
  </si>
  <si>
    <t>02135073001</t>
  </si>
  <si>
    <t>435</t>
  </si>
  <si>
    <t>陈行</t>
  </si>
  <si>
    <t>02135053001</t>
  </si>
  <si>
    <t>436</t>
  </si>
  <si>
    <t>刘梦阳</t>
  </si>
  <si>
    <t>02135033001</t>
  </si>
  <si>
    <t>437</t>
  </si>
  <si>
    <t>裴孟兴</t>
  </si>
  <si>
    <t>02135063001</t>
  </si>
  <si>
    <t>438</t>
  </si>
  <si>
    <t>丁万惠</t>
  </si>
  <si>
    <t>02133072801</t>
  </si>
  <si>
    <t>穰东</t>
  </si>
  <si>
    <t>2801</t>
  </si>
  <si>
    <t>439</t>
  </si>
  <si>
    <t>杜平</t>
  </si>
  <si>
    <t>02133142801</t>
  </si>
  <si>
    <t>440</t>
  </si>
  <si>
    <t>苏高尚</t>
  </si>
  <si>
    <t>02132162801</t>
  </si>
  <si>
    <t>441</t>
  </si>
  <si>
    <t>范淑杰</t>
  </si>
  <si>
    <t>02133032801</t>
  </si>
  <si>
    <t>442</t>
  </si>
  <si>
    <t>申阳会</t>
  </si>
  <si>
    <t>02132132801</t>
  </si>
  <si>
    <t>443</t>
  </si>
  <si>
    <t>黄林林</t>
  </si>
  <si>
    <t>02132082801</t>
  </si>
  <si>
    <t>444</t>
  </si>
  <si>
    <t>华惠聪</t>
  </si>
  <si>
    <t>02133042801</t>
  </si>
  <si>
    <t>445</t>
  </si>
  <si>
    <t>陈靓依</t>
  </si>
  <si>
    <t>02132272801</t>
  </si>
  <si>
    <t>446</t>
  </si>
  <si>
    <t>卢绍莲</t>
  </si>
  <si>
    <t>02132212801</t>
  </si>
  <si>
    <t>447</t>
  </si>
  <si>
    <t>邵华</t>
  </si>
  <si>
    <t>02132192801</t>
  </si>
  <si>
    <t>448</t>
  </si>
  <si>
    <t>邵莉莉</t>
  </si>
  <si>
    <t>02133092801</t>
  </si>
  <si>
    <t>449</t>
  </si>
  <si>
    <t>古天然</t>
  </si>
  <si>
    <t>02132072701</t>
  </si>
  <si>
    <t>白牛</t>
  </si>
  <si>
    <t>2701</t>
  </si>
  <si>
    <t>450</t>
  </si>
  <si>
    <t>吕苹</t>
  </si>
  <si>
    <t>02132042701</t>
  </si>
  <si>
    <t>451</t>
  </si>
  <si>
    <t>尹松梅</t>
  </si>
  <si>
    <t>02132012701</t>
  </si>
  <si>
    <t>452</t>
  </si>
  <si>
    <t>周聪慧</t>
  </si>
  <si>
    <t>02131232701</t>
  </si>
  <si>
    <t>453</t>
  </si>
  <si>
    <t>李姚</t>
  </si>
  <si>
    <t>02131272701</t>
  </si>
  <si>
    <t>454</t>
  </si>
  <si>
    <t>郑尧天</t>
  </si>
  <si>
    <t>02139174201</t>
  </si>
  <si>
    <t>陶营</t>
  </si>
  <si>
    <t>4201</t>
  </si>
  <si>
    <t>455</t>
  </si>
  <si>
    <t>李雪茹</t>
  </si>
  <si>
    <t>02139194201</t>
  </si>
  <si>
    <t>456</t>
  </si>
  <si>
    <t>张丽</t>
  </si>
  <si>
    <t>02139114201</t>
  </si>
  <si>
    <t>457</t>
  </si>
  <si>
    <t>魏新静</t>
  </si>
  <si>
    <t>02139254201</t>
  </si>
  <si>
    <t>458</t>
  </si>
  <si>
    <t>刚孟姣</t>
  </si>
  <si>
    <t>02139164201</t>
  </si>
  <si>
    <t>459</t>
  </si>
  <si>
    <t>胡水燕</t>
  </si>
  <si>
    <t>02139234201</t>
  </si>
  <si>
    <t>460</t>
  </si>
  <si>
    <t>赵璐</t>
  </si>
  <si>
    <t>02137143501</t>
  </si>
  <si>
    <t>文渠</t>
  </si>
  <si>
    <t>3501</t>
  </si>
  <si>
    <t>461</t>
  </si>
  <si>
    <t>刘权园</t>
  </si>
  <si>
    <t>02137213501</t>
  </si>
  <si>
    <t>462</t>
  </si>
  <si>
    <t>简安</t>
  </si>
  <si>
    <t>02137183501</t>
  </si>
  <si>
    <t>463</t>
  </si>
  <si>
    <t>周晶</t>
  </si>
  <si>
    <t>02137203501</t>
  </si>
  <si>
    <t>464</t>
  </si>
  <si>
    <t>王雪珂</t>
  </si>
  <si>
    <t>02137153501</t>
  </si>
  <si>
    <t>465</t>
  </si>
  <si>
    <t>冯迪</t>
  </si>
  <si>
    <t>02137173501</t>
  </si>
  <si>
    <t>466</t>
  </si>
  <si>
    <t>程硕</t>
  </si>
  <si>
    <t>02137163501</t>
  </si>
  <si>
    <t>467</t>
  </si>
  <si>
    <t>王田田</t>
  </si>
  <si>
    <t>02137133501</t>
  </si>
  <si>
    <t>468</t>
  </si>
  <si>
    <t>唐瑜</t>
  </si>
  <si>
    <t>02137193501</t>
  </si>
  <si>
    <t>469</t>
  </si>
  <si>
    <t>余丹</t>
  </si>
  <si>
    <t>02138173901</t>
  </si>
  <si>
    <t>杏山</t>
  </si>
  <si>
    <t>3901</t>
  </si>
  <si>
    <t>470</t>
  </si>
  <si>
    <t>董彦明</t>
  </si>
  <si>
    <t>02138193901</t>
  </si>
  <si>
    <t>471</t>
  </si>
  <si>
    <t>许贵婷</t>
  </si>
  <si>
    <t>02138183901</t>
  </si>
  <si>
    <t>472</t>
  </si>
  <si>
    <t>闻萌果</t>
  </si>
  <si>
    <t>02135173101</t>
  </si>
  <si>
    <t>赵集</t>
  </si>
  <si>
    <t>3101</t>
  </si>
  <si>
    <t>473</t>
  </si>
  <si>
    <t>冀鑫</t>
  </si>
  <si>
    <t>02135133101</t>
  </si>
  <si>
    <t>474</t>
  </si>
  <si>
    <t>闵锐</t>
  </si>
  <si>
    <t>02135213101</t>
  </si>
  <si>
    <t>475</t>
  </si>
  <si>
    <t>杨宇飞</t>
  </si>
  <si>
    <t>02135123101</t>
  </si>
  <si>
    <t>476</t>
  </si>
  <si>
    <t>02135143101</t>
  </si>
  <si>
    <t>477</t>
  </si>
  <si>
    <t>陈铭</t>
  </si>
  <si>
    <t>02135203101</t>
  </si>
  <si>
    <t>478</t>
  </si>
  <si>
    <t>六</t>
  </si>
  <si>
    <t>吴娟</t>
  </si>
  <si>
    <t>02120075501</t>
  </si>
  <si>
    <t>春风学校</t>
  </si>
  <si>
    <t>5501</t>
  </si>
  <si>
    <t>479</t>
  </si>
  <si>
    <t>陈雪丽</t>
  </si>
  <si>
    <t>02121075501</t>
  </si>
  <si>
    <t>480</t>
  </si>
  <si>
    <t>张绘娟</t>
  </si>
  <si>
    <t>02120165501</t>
  </si>
  <si>
    <t>481</t>
  </si>
  <si>
    <t>段春慧</t>
  </si>
  <si>
    <t>02120225501</t>
  </si>
  <si>
    <t>482</t>
  </si>
  <si>
    <t>王悦妮</t>
  </si>
  <si>
    <t>02121305501</t>
  </si>
  <si>
    <t>483</t>
  </si>
  <si>
    <t>胡可</t>
  </si>
  <si>
    <t>02122065501</t>
  </si>
  <si>
    <t>484</t>
  </si>
  <si>
    <t>冯果</t>
  </si>
  <si>
    <t>02122095501</t>
  </si>
  <si>
    <t>485</t>
  </si>
  <si>
    <t>乔佳</t>
  </si>
  <si>
    <t>02119185501</t>
  </si>
  <si>
    <t>486</t>
  </si>
  <si>
    <t>曹静</t>
  </si>
  <si>
    <t>02119305501</t>
  </si>
  <si>
    <t>487</t>
  </si>
  <si>
    <t>陈翠翠</t>
  </si>
  <si>
    <t>02120015501</t>
  </si>
  <si>
    <t>488</t>
  </si>
  <si>
    <t>王亚静</t>
  </si>
  <si>
    <t>02120295501</t>
  </si>
  <si>
    <t>489</t>
  </si>
  <si>
    <t>杨丽伞</t>
  </si>
  <si>
    <t>02122075501</t>
  </si>
  <si>
    <t>490</t>
  </si>
  <si>
    <t>杨文丽</t>
  </si>
  <si>
    <t>02121035501</t>
  </si>
  <si>
    <t>491</t>
  </si>
  <si>
    <t>李洁</t>
  </si>
  <si>
    <t>02120175501</t>
  </si>
  <si>
    <t>492</t>
  </si>
  <si>
    <t>张敬范</t>
  </si>
  <si>
    <t>02119195501</t>
  </si>
  <si>
    <t>493</t>
  </si>
  <si>
    <t>刘晓庆</t>
  </si>
  <si>
    <t>02119255501</t>
  </si>
  <si>
    <t>494</t>
  </si>
  <si>
    <t>唐磊</t>
  </si>
  <si>
    <t>02120045501</t>
  </si>
  <si>
    <t>495</t>
  </si>
  <si>
    <t>黄珂</t>
  </si>
  <si>
    <t>01090212001</t>
  </si>
  <si>
    <t>特殊教育学校</t>
  </si>
  <si>
    <t>2001</t>
  </si>
  <si>
    <t>496</t>
  </si>
  <si>
    <t>孙轩</t>
  </si>
  <si>
    <t>01090012001</t>
  </si>
  <si>
    <t>497</t>
  </si>
  <si>
    <t>陈益卿</t>
  </si>
  <si>
    <t>01090252001</t>
  </si>
  <si>
    <t>498</t>
  </si>
  <si>
    <t>徐良巍</t>
  </si>
  <si>
    <t>01089322001</t>
  </si>
  <si>
    <t>499</t>
  </si>
  <si>
    <t>甘姣姣</t>
  </si>
  <si>
    <t>01090132001</t>
  </si>
  <si>
    <t>500</t>
  </si>
  <si>
    <t>黎明智</t>
  </si>
  <si>
    <t>02101050603</t>
  </si>
  <si>
    <t>0603</t>
  </si>
  <si>
    <t>初中体育</t>
  </si>
  <si>
    <t>501</t>
  </si>
  <si>
    <t>常鸣</t>
  </si>
  <si>
    <t>02101060603</t>
  </si>
  <si>
    <t>502</t>
  </si>
  <si>
    <t>李俊毅</t>
  </si>
  <si>
    <t>02098250303</t>
  </si>
  <si>
    <t>0303</t>
  </si>
  <si>
    <t>503</t>
  </si>
  <si>
    <t>王鹤</t>
  </si>
  <si>
    <t>02098240303</t>
  </si>
  <si>
    <t>504</t>
  </si>
  <si>
    <t>闫贝贝</t>
  </si>
  <si>
    <t>02098230303</t>
  </si>
  <si>
    <t>505</t>
  </si>
  <si>
    <t>苏丹</t>
  </si>
  <si>
    <t>02102290902</t>
  </si>
  <si>
    <t>0902</t>
  </si>
  <si>
    <t>506</t>
  </si>
  <si>
    <t>赵盼盼</t>
  </si>
  <si>
    <t>02102260902</t>
  </si>
  <si>
    <t>507</t>
  </si>
  <si>
    <t>吕小迪</t>
  </si>
  <si>
    <t>02102280902</t>
  </si>
  <si>
    <t>508</t>
  </si>
  <si>
    <t>02102220902</t>
  </si>
  <si>
    <t>509</t>
  </si>
  <si>
    <t>刘艺丹</t>
  </si>
  <si>
    <t>02102200902</t>
  </si>
  <si>
    <t>510</t>
  </si>
  <si>
    <t>朱玲琴</t>
  </si>
  <si>
    <t>02102250902</t>
  </si>
  <si>
    <t>511</t>
  </si>
  <si>
    <t>02102270902</t>
  </si>
  <si>
    <t>512</t>
  </si>
  <si>
    <t>宋丹</t>
  </si>
  <si>
    <t>02102210902</t>
  </si>
  <si>
    <t>513</t>
  </si>
  <si>
    <t>何鹏磊</t>
  </si>
  <si>
    <t>02102070803</t>
  </si>
  <si>
    <t>0803</t>
  </si>
  <si>
    <t>514</t>
  </si>
  <si>
    <t>谢鹏程</t>
  </si>
  <si>
    <t>02102060803</t>
  </si>
  <si>
    <t>515</t>
  </si>
  <si>
    <t>谢柳柳</t>
  </si>
  <si>
    <t>02106035402</t>
  </si>
  <si>
    <t>5402</t>
  </si>
  <si>
    <t>516</t>
  </si>
  <si>
    <t>赵勇梅</t>
  </si>
  <si>
    <t>02106045402</t>
  </si>
  <si>
    <t>517</t>
  </si>
  <si>
    <t>张彩华</t>
  </si>
  <si>
    <t>02105175301</t>
  </si>
  <si>
    <t>5301</t>
  </si>
  <si>
    <t>518</t>
  </si>
  <si>
    <t>赵翔乾</t>
  </si>
  <si>
    <t>02105145301</t>
  </si>
  <si>
    <t>519</t>
  </si>
  <si>
    <t>井坤</t>
  </si>
  <si>
    <t>02105135301</t>
  </si>
  <si>
    <t>520</t>
  </si>
  <si>
    <t>文雯</t>
  </si>
  <si>
    <t>02105195301</t>
  </si>
  <si>
    <t>521</t>
  </si>
  <si>
    <t>王晓涵</t>
  </si>
  <si>
    <t>02105125301</t>
  </si>
  <si>
    <t>522</t>
  </si>
  <si>
    <t>杜聪</t>
  </si>
  <si>
    <t>02105165301</t>
  </si>
  <si>
    <t>523</t>
  </si>
  <si>
    <t>李莉</t>
  </si>
  <si>
    <t>02105155301</t>
  </si>
  <si>
    <t>524</t>
  </si>
  <si>
    <t>郭瑞星</t>
  </si>
  <si>
    <t>02135283201</t>
  </si>
  <si>
    <t>罗庄</t>
  </si>
  <si>
    <t>3201</t>
  </si>
  <si>
    <t>525</t>
  </si>
  <si>
    <t>洪洋</t>
  </si>
  <si>
    <t>02136013201</t>
  </si>
  <si>
    <t>526</t>
  </si>
  <si>
    <t>于俊哲</t>
  </si>
  <si>
    <t>02135253201</t>
  </si>
  <si>
    <t>527</t>
  </si>
  <si>
    <t>肖雪茹</t>
  </si>
  <si>
    <t>02136023201</t>
  </si>
  <si>
    <t>528</t>
  </si>
  <si>
    <t>宋家萍</t>
  </si>
  <si>
    <t>02135293201</t>
  </si>
  <si>
    <t>529</t>
  </si>
  <si>
    <t>李方圆</t>
  </si>
  <si>
    <t>02136213301</t>
  </si>
  <si>
    <t>十林</t>
  </si>
  <si>
    <t>3301</t>
  </si>
  <si>
    <t>530</t>
  </si>
  <si>
    <t>梅运平</t>
  </si>
  <si>
    <t>02136073301</t>
  </si>
  <si>
    <t>531</t>
  </si>
  <si>
    <t>刘梦琪</t>
  </si>
  <si>
    <t>02136123301</t>
  </si>
  <si>
    <t>532</t>
  </si>
  <si>
    <t>蔡曼</t>
  </si>
  <si>
    <t>02136153301</t>
  </si>
  <si>
    <t>533</t>
  </si>
  <si>
    <t>杨金哲</t>
  </si>
  <si>
    <t>02136193301</t>
  </si>
  <si>
    <t>534</t>
  </si>
  <si>
    <t>张婷婷</t>
  </si>
  <si>
    <t>02136063301</t>
  </si>
  <si>
    <t>535</t>
  </si>
  <si>
    <t>02136043301</t>
  </si>
  <si>
    <t>536</t>
  </si>
  <si>
    <t>陈卓</t>
  </si>
  <si>
    <t>02136093301</t>
  </si>
  <si>
    <t>537</t>
  </si>
  <si>
    <t>马邓</t>
  </si>
  <si>
    <t>02136173301</t>
  </si>
  <si>
    <t>538</t>
  </si>
  <si>
    <t>赵晓</t>
  </si>
  <si>
    <t>02136083301</t>
  </si>
  <si>
    <t>539</t>
  </si>
  <si>
    <t>杨怡</t>
  </si>
  <si>
    <t>02136113301</t>
  </si>
  <si>
    <t>540</t>
  </si>
  <si>
    <t>张佳欣</t>
  </si>
  <si>
    <t>02136163301</t>
  </si>
  <si>
    <t>541</t>
  </si>
  <si>
    <t>雷芬</t>
  </si>
  <si>
    <t>02111245303</t>
  </si>
  <si>
    <t>5303</t>
  </si>
  <si>
    <t>542</t>
  </si>
  <si>
    <t>刘玉</t>
  </si>
  <si>
    <t>02114085303</t>
  </si>
  <si>
    <t>543</t>
  </si>
  <si>
    <t>史晴</t>
  </si>
  <si>
    <t>02114065303</t>
  </si>
  <si>
    <t>544</t>
  </si>
  <si>
    <t>胡雪燕</t>
  </si>
  <si>
    <t>02108265303</t>
  </si>
  <si>
    <t>545</t>
  </si>
  <si>
    <t>丁睿琼</t>
  </si>
  <si>
    <t>02109275303</t>
  </si>
  <si>
    <t>546</t>
  </si>
  <si>
    <t>吕桢镝</t>
  </si>
  <si>
    <t>02111215303</t>
  </si>
  <si>
    <t>547</t>
  </si>
  <si>
    <t>李超</t>
  </si>
  <si>
    <t>02109105303</t>
  </si>
  <si>
    <t>548</t>
  </si>
  <si>
    <t>张媛媛</t>
  </si>
  <si>
    <t>02109135303</t>
  </si>
  <si>
    <t>549</t>
  </si>
  <si>
    <t>王引</t>
  </si>
  <si>
    <t>02111095303</t>
  </si>
  <si>
    <t>550</t>
  </si>
  <si>
    <t>郭聪</t>
  </si>
  <si>
    <t>02111225303</t>
  </si>
  <si>
    <t>551</t>
  </si>
  <si>
    <t>高曼</t>
  </si>
  <si>
    <t>02109055303</t>
  </si>
  <si>
    <t>552</t>
  </si>
  <si>
    <t>张莹</t>
  </si>
  <si>
    <t>02112235303</t>
  </si>
  <si>
    <t>553</t>
  </si>
  <si>
    <t>于闪闪</t>
  </si>
  <si>
    <t>02109225303</t>
  </si>
  <si>
    <t>554</t>
  </si>
  <si>
    <t>董春霞</t>
  </si>
  <si>
    <t>02109235303</t>
  </si>
  <si>
    <t>555</t>
  </si>
  <si>
    <t>赵小瑞</t>
  </si>
  <si>
    <t>02114225303</t>
  </si>
  <si>
    <t>556</t>
  </si>
  <si>
    <t>仵冬梅</t>
  </si>
  <si>
    <t>02108275303</t>
  </si>
  <si>
    <t>557</t>
  </si>
  <si>
    <t>付爱霞</t>
  </si>
  <si>
    <t>02112055303</t>
  </si>
  <si>
    <t>558</t>
  </si>
  <si>
    <t>陈道彩</t>
  </si>
  <si>
    <t>02113135303</t>
  </si>
  <si>
    <t>559</t>
  </si>
  <si>
    <t>张睿哲</t>
  </si>
  <si>
    <t>02111015303</t>
  </si>
  <si>
    <t>560</t>
  </si>
  <si>
    <t>侯峥</t>
  </si>
  <si>
    <t>02112045303</t>
  </si>
  <si>
    <t>561</t>
  </si>
  <si>
    <t>王提</t>
  </si>
  <si>
    <t>02109075303</t>
  </si>
  <si>
    <t>562</t>
  </si>
  <si>
    <t>任亚丽</t>
  </si>
  <si>
    <t>02109095303</t>
  </si>
  <si>
    <t>563</t>
  </si>
  <si>
    <t>王晨</t>
  </si>
  <si>
    <t>02112085303</t>
  </si>
  <si>
    <t>564</t>
  </si>
  <si>
    <t>蔺永航</t>
  </si>
  <si>
    <t>02109185303</t>
  </si>
  <si>
    <t>565</t>
  </si>
  <si>
    <t>张果</t>
  </si>
  <si>
    <t>02113125303</t>
  </si>
  <si>
    <t>566</t>
  </si>
  <si>
    <t>赵想</t>
  </si>
  <si>
    <t>02113275303</t>
  </si>
  <si>
    <t>567</t>
  </si>
  <si>
    <t>王磊</t>
  </si>
  <si>
    <t>02113195303</t>
  </si>
  <si>
    <t>568</t>
  </si>
  <si>
    <t>李和虔</t>
  </si>
  <si>
    <t>02110195303</t>
  </si>
  <si>
    <t>569</t>
  </si>
  <si>
    <t>李晓玉</t>
  </si>
  <si>
    <t>02113205303</t>
  </si>
  <si>
    <t>570</t>
  </si>
  <si>
    <t>王甜</t>
  </si>
  <si>
    <t>02110235303</t>
  </si>
  <si>
    <t>571</t>
  </si>
  <si>
    <t>七</t>
  </si>
  <si>
    <t>彭通</t>
  </si>
  <si>
    <t>02107255205</t>
  </si>
  <si>
    <t>5205</t>
  </si>
  <si>
    <t>572</t>
  </si>
  <si>
    <t>张含笑</t>
  </si>
  <si>
    <t>02107195205</t>
  </si>
  <si>
    <t>573</t>
  </si>
  <si>
    <t>付蒙蒙</t>
  </si>
  <si>
    <t>02108095205</t>
  </si>
  <si>
    <t>574</t>
  </si>
  <si>
    <t>尹俊丽</t>
  </si>
  <si>
    <t>02108085205</t>
  </si>
  <si>
    <t>575</t>
  </si>
  <si>
    <t>盛笋</t>
  </si>
  <si>
    <t>02107275205</t>
  </si>
  <si>
    <t>576</t>
  </si>
  <si>
    <t>陈同磊</t>
  </si>
  <si>
    <t>02106255205</t>
  </si>
  <si>
    <t>577</t>
  </si>
  <si>
    <t>刘乐</t>
  </si>
  <si>
    <t>02107165205</t>
  </si>
  <si>
    <t>578</t>
  </si>
  <si>
    <t>章红原</t>
  </si>
  <si>
    <t>02108205205</t>
  </si>
  <si>
    <t>579</t>
  </si>
  <si>
    <t>范豫晋</t>
  </si>
  <si>
    <t>02106135205</t>
  </si>
  <si>
    <t>580</t>
  </si>
  <si>
    <t>李凤</t>
  </si>
  <si>
    <t>01073141701</t>
  </si>
  <si>
    <t>思源学校小学部</t>
  </si>
  <si>
    <t>1701</t>
  </si>
  <si>
    <t>581</t>
  </si>
  <si>
    <t>赵小伟</t>
  </si>
  <si>
    <t>01074121701</t>
  </si>
  <si>
    <t>582</t>
  </si>
  <si>
    <t>毛鹭</t>
  </si>
  <si>
    <t>01075031701</t>
  </si>
  <si>
    <t>583</t>
  </si>
  <si>
    <t>郑暖</t>
  </si>
  <si>
    <t>01069281701</t>
  </si>
  <si>
    <t>584</t>
  </si>
  <si>
    <t>杨茹帆</t>
  </si>
  <si>
    <t>01068271701</t>
  </si>
  <si>
    <t>585</t>
  </si>
  <si>
    <t>张君君</t>
  </si>
  <si>
    <t>01072161701</t>
  </si>
  <si>
    <t>586</t>
  </si>
  <si>
    <t>栗荣欣</t>
  </si>
  <si>
    <t>01073181701</t>
  </si>
  <si>
    <t>587</t>
  </si>
  <si>
    <t>彭琳</t>
  </si>
  <si>
    <t>01070241701</t>
  </si>
  <si>
    <t>588</t>
  </si>
  <si>
    <t>信丽莹</t>
  </si>
  <si>
    <t>01069221701</t>
  </si>
  <si>
    <t>589</t>
  </si>
  <si>
    <t>李雪凤</t>
  </si>
  <si>
    <t>01071041701</t>
  </si>
  <si>
    <t>590</t>
  </si>
  <si>
    <t>黄珍珍</t>
  </si>
  <si>
    <t>01072051701</t>
  </si>
  <si>
    <t>591</t>
  </si>
  <si>
    <t>齐小雨</t>
  </si>
  <si>
    <t>01074051701</t>
  </si>
  <si>
    <t>592</t>
  </si>
  <si>
    <t>高梦婕</t>
  </si>
  <si>
    <t>01073301701</t>
  </si>
  <si>
    <t>593</t>
  </si>
  <si>
    <t>袁长鸿</t>
  </si>
  <si>
    <t>01069091701</t>
  </si>
  <si>
    <t>594</t>
  </si>
  <si>
    <t>刘楷</t>
  </si>
  <si>
    <t>01071181701</t>
  </si>
  <si>
    <t>595</t>
  </si>
  <si>
    <t>韩英哲</t>
  </si>
  <si>
    <t>02103205102</t>
  </si>
  <si>
    <t>5102</t>
  </si>
  <si>
    <t>高中理科</t>
  </si>
  <si>
    <t>596</t>
  </si>
  <si>
    <t>张景</t>
  </si>
  <si>
    <t>02103245102</t>
  </si>
  <si>
    <t>597</t>
  </si>
  <si>
    <t>02103215102</t>
  </si>
  <si>
    <t>598</t>
  </si>
  <si>
    <t>陈翔</t>
  </si>
  <si>
    <t>02103275102</t>
  </si>
  <si>
    <t>599</t>
  </si>
  <si>
    <t>李贝贝</t>
  </si>
  <si>
    <t>02103285102</t>
  </si>
  <si>
    <t>600</t>
  </si>
  <si>
    <t>李琴</t>
  </si>
  <si>
    <t>02103265102</t>
  </si>
  <si>
    <t>601</t>
  </si>
  <si>
    <t>胡柱发</t>
  </si>
  <si>
    <t>02103295102</t>
  </si>
  <si>
    <t>602</t>
  </si>
  <si>
    <t>杨莹</t>
  </si>
  <si>
    <t>02103175102</t>
  </si>
  <si>
    <t>603</t>
  </si>
  <si>
    <t>杨冉</t>
  </si>
  <si>
    <t>02103145101</t>
  </si>
  <si>
    <t>5101</t>
  </si>
  <si>
    <t>高中文科</t>
  </si>
  <si>
    <t>604</t>
  </si>
  <si>
    <t>肖仁风</t>
  </si>
  <si>
    <t>02103055101</t>
  </si>
  <si>
    <t>605</t>
  </si>
  <si>
    <t>徐泽瑞</t>
  </si>
  <si>
    <t>02103075101</t>
  </si>
  <si>
    <t>606</t>
  </si>
  <si>
    <t>张森林</t>
  </si>
  <si>
    <t>02103065101</t>
  </si>
  <si>
    <t>607</t>
  </si>
  <si>
    <t>02103025101</t>
  </si>
  <si>
    <t>608</t>
  </si>
  <si>
    <t>程培</t>
  </si>
  <si>
    <t>02103115101</t>
  </si>
  <si>
    <t>609</t>
  </si>
  <si>
    <t>张晨</t>
  </si>
  <si>
    <t>02103095101</t>
  </si>
  <si>
    <t>610</t>
  </si>
  <si>
    <t>徐云凤</t>
  </si>
  <si>
    <t>02103135101</t>
  </si>
  <si>
    <t>611</t>
  </si>
  <si>
    <t>李翠</t>
  </si>
  <si>
    <t>02103035101</t>
  </si>
  <si>
    <t>612</t>
  </si>
  <si>
    <t>任玉平</t>
  </si>
  <si>
    <t>02103045101</t>
  </si>
  <si>
    <t>613</t>
  </si>
  <si>
    <t>段闪</t>
  </si>
  <si>
    <t>02104295202</t>
  </si>
  <si>
    <t>5202</t>
  </si>
  <si>
    <t>614</t>
  </si>
  <si>
    <t>02104285202</t>
  </si>
  <si>
    <t>615</t>
  </si>
  <si>
    <t>易常会</t>
  </si>
  <si>
    <t>02105025202</t>
  </si>
  <si>
    <t>616</t>
  </si>
  <si>
    <t>彭雄</t>
  </si>
  <si>
    <t>02104305202</t>
  </si>
  <si>
    <t>617</t>
  </si>
  <si>
    <t>秦可</t>
  </si>
  <si>
    <t>02105015202</t>
  </si>
  <si>
    <t>618</t>
  </si>
  <si>
    <t>刘巧瑞</t>
  </si>
  <si>
    <t>02104195201</t>
  </si>
  <si>
    <t>5201</t>
  </si>
  <si>
    <t>619</t>
  </si>
  <si>
    <t>卢爽</t>
  </si>
  <si>
    <t>02104165201</t>
  </si>
  <si>
    <t>620</t>
  </si>
  <si>
    <t>寇金冲</t>
  </si>
  <si>
    <t>02104235201</t>
  </si>
  <si>
    <t>621</t>
  </si>
  <si>
    <t>苏吉晓</t>
  </si>
  <si>
    <t>02104225201</t>
  </si>
  <si>
    <t>622</t>
  </si>
  <si>
    <t>马露露</t>
  </si>
  <si>
    <t>02104215201</t>
  </si>
  <si>
    <t>623</t>
  </si>
  <si>
    <t>刘晓</t>
  </si>
  <si>
    <t>02104205201</t>
  </si>
  <si>
    <t>624</t>
  </si>
  <si>
    <t>王景章</t>
  </si>
  <si>
    <t>02104185201</t>
  </si>
  <si>
    <t>625</t>
  </si>
  <si>
    <t>杨京鹏</t>
  </si>
  <si>
    <t>02104175201</t>
  </si>
  <si>
    <t>626</t>
  </si>
  <si>
    <t>张月</t>
  </si>
  <si>
    <t>02140144401</t>
  </si>
  <si>
    <t>构林</t>
  </si>
  <si>
    <t>4401</t>
  </si>
  <si>
    <t>627</t>
  </si>
  <si>
    <t>王青青</t>
  </si>
  <si>
    <t>02140114401</t>
  </si>
  <si>
    <t>628</t>
  </si>
  <si>
    <t>王莹</t>
  </si>
  <si>
    <t>02140124401</t>
  </si>
  <si>
    <t>629</t>
  </si>
  <si>
    <t>刘露</t>
  </si>
  <si>
    <t>02137063401</t>
  </si>
  <si>
    <t>张村</t>
  </si>
  <si>
    <t>3401</t>
  </si>
  <si>
    <t>630</t>
  </si>
  <si>
    <t>夏倩</t>
  </si>
  <si>
    <t>02137073401</t>
  </si>
  <si>
    <t>631</t>
  </si>
  <si>
    <t>李帆</t>
  </si>
  <si>
    <t>02137023401</t>
  </si>
  <si>
    <t>632</t>
  </si>
  <si>
    <t>李源</t>
  </si>
  <si>
    <t>02137113401</t>
  </si>
  <si>
    <t>633</t>
  </si>
  <si>
    <t>朱丽瑾</t>
  </si>
  <si>
    <t>02136243401</t>
  </si>
  <si>
    <t>634</t>
  </si>
  <si>
    <t>唐甜</t>
  </si>
  <si>
    <t>02136303401</t>
  </si>
  <si>
    <t>635</t>
  </si>
  <si>
    <t>唐齐卓</t>
  </si>
  <si>
    <t>02137103401</t>
  </si>
  <si>
    <t>636</t>
  </si>
  <si>
    <t>杨倩倩</t>
  </si>
  <si>
    <t>02137083401</t>
  </si>
  <si>
    <t>637</t>
  </si>
  <si>
    <t>葛晓蕊</t>
  </si>
  <si>
    <t>02137093401</t>
  </si>
  <si>
    <t>638</t>
  </si>
  <si>
    <t>王冬</t>
  </si>
  <si>
    <t>02136253401</t>
  </si>
  <si>
    <t>639</t>
  </si>
  <si>
    <t>陈亚萍</t>
  </si>
  <si>
    <t>02137053401</t>
  </si>
  <si>
    <t>640</t>
  </si>
  <si>
    <t>郑春慧</t>
  </si>
  <si>
    <t>02136283401</t>
  </si>
  <si>
    <t>641</t>
  </si>
  <si>
    <t>陈颖</t>
  </si>
  <si>
    <t>01032291201</t>
  </si>
  <si>
    <t>城区一小</t>
  </si>
  <si>
    <t>1201</t>
  </si>
  <si>
    <t>642</t>
  </si>
  <si>
    <t>01030071201</t>
  </si>
  <si>
    <t>643</t>
  </si>
  <si>
    <t>杨戈</t>
  </si>
  <si>
    <t>01031011201</t>
  </si>
  <si>
    <t>644</t>
  </si>
  <si>
    <t>刘红珍</t>
  </si>
  <si>
    <t>01030261201</t>
  </si>
  <si>
    <t>645</t>
  </si>
  <si>
    <t>杜玉莹</t>
  </si>
  <si>
    <t>01031231201</t>
  </si>
  <si>
    <t>646</t>
  </si>
  <si>
    <t>李宁</t>
  </si>
  <si>
    <t>01035041201</t>
  </si>
  <si>
    <t>647</t>
  </si>
  <si>
    <t>周勇闯</t>
  </si>
  <si>
    <t>01028301201</t>
  </si>
  <si>
    <t>648</t>
  </si>
  <si>
    <t>楚国薇</t>
  </si>
  <si>
    <t>01029151201</t>
  </si>
  <si>
    <t>649</t>
  </si>
  <si>
    <t>余洋</t>
  </si>
  <si>
    <t>01030121201</t>
  </si>
  <si>
    <t>650</t>
  </si>
  <si>
    <t>李吉</t>
  </si>
  <si>
    <t>01032261201</t>
  </si>
  <si>
    <t>651</t>
  </si>
  <si>
    <t>祁阳</t>
  </si>
  <si>
    <t>01029131201</t>
  </si>
  <si>
    <t>652</t>
  </si>
  <si>
    <t>王九凤</t>
  </si>
  <si>
    <t>01034101201</t>
  </si>
  <si>
    <t>653</t>
  </si>
  <si>
    <t>王红娟</t>
  </si>
  <si>
    <t>01030061201</t>
  </si>
  <si>
    <t>654</t>
  </si>
  <si>
    <t>王杰</t>
  </si>
  <si>
    <t>01033011201</t>
  </si>
  <si>
    <t>655</t>
  </si>
  <si>
    <t>付喜雅</t>
  </si>
  <si>
    <t>01032041201</t>
  </si>
  <si>
    <t>656</t>
  </si>
  <si>
    <t>乔田田</t>
  </si>
  <si>
    <t>01040161301</t>
  </si>
  <si>
    <t>花洲实验小学</t>
  </si>
  <si>
    <t>1301</t>
  </si>
  <si>
    <t>657</t>
  </si>
  <si>
    <t>范笑蕾</t>
  </si>
  <si>
    <t>01040031301</t>
  </si>
  <si>
    <t>658</t>
  </si>
  <si>
    <t>门会丽</t>
  </si>
  <si>
    <t>01040231301</t>
  </si>
  <si>
    <t>659</t>
  </si>
  <si>
    <t>周笑雨</t>
  </si>
  <si>
    <t>01039211301</t>
  </si>
  <si>
    <t>660</t>
  </si>
  <si>
    <t>韩清萍</t>
  </si>
  <si>
    <t>01037261301</t>
  </si>
  <si>
    <t>661</t>
  </si>
  <si>
    <t>王培</t>
  </si>
  <si>
    <t>01041231301</t>
  </si>
  <si>
    <t>662</t>
  </si>
  <si>
    <t>关竹超</t>
  </si>
  <si>
    <t>01036081301</t>
  </si>
  <si>
    <t>663</t>
  </si>
  <si>
    <t>从丹丹</t>
  </si>
  <si>
    <t>01040091301</t>
  </si>
  <si>
    <t>664</t>
  </si>
  <si>
    <r>
      <t>12</t>
    </r>
    <r>
      <rPr>
        <sz val="12"/>
        <color indexed="8"/>
        <rFont val="宋体"/>
        <family val="0"/>
      </rPr>
      <t>日下午</t>
    </r>
  </si>
  <si>
    <t>于丹丹</t>
  </si>
  <si>
    <t>01039021301</t>
  </si>
  <si>
    <t>665</t>
  </si>
  <si>
    <t>魏彩霞</t>
  </si>
  <si>
    <t>01037181301</t>
  </si>
  <si>
    <t>666</t>
  </si>
  <si>
    <t>张晶</t>
  </si>
  <si>
    <t>01040081301</t>
  </si>
  <si>
    <t>667</t>
  </si>
  <si>
    <t>刘聪莹</t>
  </si>
  <si>
    <t>01038261301</t>
  </si>
  <si>
    <t>668</t>
  </si>
  <si>
    <t>黄婉汝</t>
  </si>
  <si>
    <t>01036151301</t>
  </si>
  <si>
    <t>669</t>
  </si>
  <si>
    <t>卢潇</t>
  </si>
  <si>
    <t>01035301301</t>
  </si>
  <si>
    <t>670</t>
  </si>
  <si>
    <t>郝香莹</t>
  </si>
  <si>
    <t>01037081301</t>
  </si>
  <si>
    <t>671</t>
  </si>
  <si>
    <t>八</t>
  </si>
  <si>
    <t>11日全天</t>
  </si>
  <si>
    <t>赵静月</t>
  </si>
  <si>
    <t>01012051001</t>
  </si>
  <si>
    <t>花洲中心校</t>
  </si>
  <si>
    <t>1001</t>
  </si>
  <si>
    <t>672</t>
  </si>
  <si>
    <t>高红歌</t>
  </si>
  <si>
    <t>01018081001</t>
  </si>
  <si>
    <t>673</t>
  </si>
  <si>
    <t>杨鲁艳</t>
  </si>
  <si>
    <t>01021181001</t>
  </si>
  <si>
    <t>674</t>
  </si>
  <si>
    <t>高静丽</t>
  </si>
  <si>
    <t>01010141001</t>
  </si>
  <si>
    <t>675</t>
  </si>
  <si>
    <t>赵浩钦</t>
  </si>
  <si>
    <t>01004091001</t>
  </si>
  <si>
    <t>676</t>
  </si>
  <si>
    <t>郭泽端</t>
  </si>
  <si>
    <t>01019051001</t>
  </si>
  <si>
    <t>677</t>
  </si>
  <si>
    <t>李自爽</t>
  </si>
  <si>
    <t>01007161001</t>
  </si>
  <si>
    <t>678</t>
  </si>
  <si>
    <t>郑莹莹</t>
  </si>
  <si>
    <t>01006271001</t>
  </si>
  <si>
    <t>679</t>
  </si>
  <si>
    <t>刘晓丽</t>
  </si>
  <si>
    <t>01010151001</t>
  </si>
  <si>
    <t>680</t>
  </si>
  <si>
    <t>陈丽君</t>
  </si>
  <si>
    <t>01009281001</t>
  </si>
  <si>
    <t>681</t>
  </si>
  <si>
    <t>乔婷</t>
  </si>
  <si>
    <t>01007071001</t>
  </si>
  <si>
    <t>682</t>
  </si>
  <si>
    <t>王丽</t>
  </si>
  <si>
    <t>01007241001</t>
  </si>
  <si>
    <t>683</t>
  </si>
  <si>
    <t>王秋完</t>
  </si>
  <si>
    <t>01017251001</t>
  </si>
  <si>
    <t>684</t>
  </si>
  <si>
    <t>窦颖</t>
  </si>
  <si>
    <t>01008221001</t>
  </si>
  <si>
    <t>685</t>
  </si>
  <si>
    <t>刘冰</t>
  </si>
  <si>
    <t>01021241001</t>
  </si>
  <si>
    <t>686</t>
  </si>
  <si>
    <t>胡述岭</t>
  </si>
  <si>
    <t>01010161001</t>
  </si>
  <si>
    <t>687</t>
  </si>
  <si>
    <t>张明星</t>
  </si>
  <si>
    <t>01005071001</t>
  </si>
  <si>
    <t>688</t>
  </si>
  <si>
    <t>刘梦南</t>
  </si>
  <si>
    <t>01019121001</t>
  </si>
  <si>
    <t>689</t>
  </si>
  <si>
    <t>杜娟</t>
  </si>
  <si>
    <t>01011051001</t>
  </si>
  <si>
    <t>690</t>
  </si>
  <si>
    <t>王尊博</t>
  </si>
  <si>
    <t>01021071001</t>
  </si>
  <si>
    <t>691</t>
  </si>
  <si>
    <t>李露</t>
  </si>
  <si>
    <t>01001231001</t>
  </si>
  <si>
    <t>692</t>
  </si>
  <si>
    <t>01006211001</t>
  </si>
  <si>
    <t>693</t>
  </si>
  <si>
    <t>张文哲</t>
  </si>
  <si>
    <t>01004111001</t>
  </si>
  <si>
    <t>694</t>
  </si>
  <si>
    <t>惠聪</t>
  </si>
  <si>
    <t>01016041001</t>
  </si>
  <si>
    <t>695</t>
  </si>
  <si>
    <t>樊露</t>
  </si>
  <si>
    <t>01020171001</t>
  </si>
  <si>
    <t>696</t>
  </si>
  <si>
    <t>张焱</t>
  </si>
  <si>
    <t>01015211001</t>
  </si>
  <si>
    <t>697</t>
  </si>
  <si>
    <t>周宇文</t>
  </si>
  <si>
    <t>01022111001</t>
  </si>
  <si>
    <t>698</t>
  </si>
  <si>
    <t>汪莉丹</t>
  </si>
  <si>
    <t>01004291001</t>
  </si>
  <si>
    <t>699</t>
  </si>
  <si>
    <t>赵丛</t>
  </si>
  <si>
    <t>01018041001</t>
  </si>
  <si>
    <t>700</t>
  </si>
  <si>
    <t>汪飘飘</t>
  </si>
  <si>
    <t>01001021001</t>
  </si>
  <si>
    <t>701</t>
  </si>
  <si>
    <t>朱江芳</t>
  </si>
  <si>
    <t>01020031001</t>
  </si>
  <si>
    <t>702</t>
  </si>
  <si>
    <t>杜欢</t>
  </si>
  <si>
    <t>01002041001</t>
  </si>
  <si>
    <t>703</t>
  </si>
  <si>
    <t>宋娟</t>
  </si>
  <si>
    <t>01009121001</t>
  </si>
  <si>
    <t>704</t>
  </si>
  <si>
    <t>陈洋</t>
  </si>
  <si>
    <t>01013081001</t>
  </si>
  <si>
    <t>705</t>
  </si>
  <si>
    <t>丁洋</t>
  </si>
  <si>
    <t>01008131001</t>
  </si>
  <si>
    <t>706</t>
  </si>
  <si>
    <t>吴旭光</t>
  </si>
  <si>
    <t>01014271001</t>
  </si>
  <si>
    <t>707</t>
  </si>
  <si>
    <t>周利侠</t>
  </si>
  <si>
    <t>01022161001</t>
  </si>
  <si>
    <t>708</t>
  </si>
  <si>
    <t>魏文新</t>
  </si>
  <si>
    <t>01022151001</t>
  </si>
  <si>
    <t>709</t>
  </si>
  <si>
    <t>魏亚南</t>
  </si>
  <si>
    <t>01005241001</t>
  </si>
  <si>
    <t>710</t>
  </si>
  <si>
    <t>金洋</t>
  </si>
  <si>
    <t>01013191001</t>
  </si>
  <si>
    <t>711</t>
  </si>
  <si>
    <t>张垚垚</t>
  </si>
  <si>
    <t>01012121001</t>
  </si>
  <si>
    <t>712</t>
  </si>
  <si>
    <t>孔小爽</t>
  </si>
  <si>
    <t>01013231001</t>
  </si>
  <si>
    <t>713</t>
  </si>
  <si>
    <t>乔俊起</t>
  </si>
  <si>
    <t>01016031001</t>
  </si>
  <si>
    <t>714</t>
  </si>
  <si>
    <t>刘晓姗</t>
  </si>
  <si>
    <t>01016061001</t>
  </si>
  <si>
    <t>715</t>
  </si>
  <si>
    <t>李昕睿</t>
  </si>
  <si>
    <t>01018021001</t>
  </si>
  <si>
    <t>716</t>
  </si>
  <si>
    <t>费延兰</t>
  </si>
  <si>
    <t>01009171001</t>
  </si>
  <si>
    <t>717</t>
  </si>
  <si>
    <t>王明明</t>
  </si>
  <si>
    <t>01021041001</t>
  </si>
  <si>
    <t>718</t>
  </si>
  <si>
    <t>张亚淇</t>
  </si>
  <si>
    <t>01014121001</t>
  </si>
  <si>
    <t>719</t>
  </si>
  <si>
    <t>窦鸿萍</t>
  </si>
  <si>
    <t>01002201001</t>
  </si>
  <si>
    <t>720</t>
  </si>
  <si>
    <t>韩清丹</t>
  </si>
  <si>
    <t>01011061001</t>
  </si>
  <si>
    <t>721</t>
  </si>
  <si>
    <t>冯彬</t>
  </si>
  <si>
    <t>01007181001</t>
  </si>
  <si>
    <t>722</t>
  </si>
  <si>
    <t>都建培</t>
  </si>
  <si>
    <t>01011301001</t>
  </si>
  <si>
    <t>723</t>
  </si>
  <si>
    <t>崔永亮</t>
  </si>
  <si>
    <t>01021011001</t>
  </si>
  <si>
    <t>724</t>
  </si>
  <si>
    <t>吕园园</t>
  </si>
  <si>
    <t>02137283601</t>
  </si>
  <si>
    <t>九龙</t>
  </si>
  <si>
    <t>3601</t>
  </si>
  <si>
    <t>725</t>
  </si>
  <si>
    <t>景路远</t>
  </si>
  <si>
    <t>02137253601</t>
  </si>
  <si>
    <t>726</t>
  </si>
  <si>
    <t>赵娟</t>
  </si>
  <si>
    <t>02137293601</t>
  </si>
  <si>
    <t>727</t>
  </si>
  <si>
    <t>袁铭晓</t>
  </si>
  <si>
    <t>02137263601</t>
  </si>
  <si>
    <t>728</t>
  </si>
  <si>
    <t>谷月</t>
  </si>
  <si>
    <t>02139074101</t>
  </si>
  <si>
    <t>林扒</t>
  </si>
  <si>
    <t>4101</t>
  </si>
  <si>
    <t>729</t>
  </si>
  <si>
    <t>周国钗</t>
  </si>
  <si>
    <t>02138294101</t>
  </si>
  <si>
    <t>730</t>
  </si>
  <si>
    <t>鲁然</t>
  </si>
  <si>
    <t>02139084101</t>
  </si>
  <si>
    <t>731</t>
  </si>
  <si>
    <t>刘晓艺</t>
  </si>
  <si>
    <t>02139054101</t>
  </si>
  <si>
    <t>732</t>
  </si>
  <si>
    <t>胡冬帆</t>
  </si>
  <si>
    <t>02138264101</t>
  </si>
  <si>
    <t>733</t>
  </si>
  <si>
    <t>周志月</t>
  </si>
  <si>
    <t>02139064101</t>
  </si>
  <si>
    <t>734</t>
  </si>
  <si>
    <t>杨巧</t>
  </si>
  <si>
    <t>02139094101</t>
  </si>
  <si>
    <t>735</t>
  </si>
  <si>
    <t>赵灼</t>
  </si>
  <si>
    <t>02139024101</t>
  </si>
  <si>
    <t>736</t>
  </si>
  <si>
    <t>赵菲</t>
  </si>
  <si>
    <t>02139014101</t>
  </si>
  <si>
    <t>737</t>
  </si>
  <si>
    <t>张楠</t>
  </si>
  <si>
    <t>02139044101</t>
  </si>
  <si>
    <t>738</t>
  </si>
  <si>
    <t>范春梅</t>
  </si>
  <si>
    <t>02138143801</t>
  </si>
  <si>
    <t>彭桥</t>
  </si>
  <si>
    <t>3801</t>
  </si>
  <si>
    <t>739</t>
  </si>
  <si>
    <t>温洒</t>
  </si>
  <si>
    <t>02138163801</t>
  </si>
  <si>
    <t>740</t>
  </si>
  <si>
    <t>张亚丽</t>
  </si>
  <si>
    <t>02138153801</t>
  </si>
  <si>
    <t>741</t>
  </si>
  <si>
    <t>宋莹莹</t>
  </si>
  <si>
    <t>02138133801</t>
  </si>
  <si>
    <t>742</t>
  </si>
  <si>
    <t>罗士丽</t>
  </si>
  <si>
    <t>02138123801</t>
  </si>
  <si>
    <t>743</t>
  </si>
  <si>
    <t>崔翠</t>
  </si>
  <si>
    <t>01022241101</t>
  </si>
  <si>
    <t>古城中心校</t>
  </si>
  <si>
    <t>1101</t>
  </si>
  <si>
    <t>744</t>
  </si>
  <si>
    <t>牛高音</t>
  </si>
  <si>
    <t>01024271101</t>
  </si>
  <si>
    <t>745</t>
  </si>
  <si>
    <t>01026201101</t>
  </si>
  <si>
    <t>746</t>
  </si>
  <si>
    <t>谢金玉</t>
  </si>
  <si>
    <t>01023131101</t>
  </si>
  <si>
    <t>747</t>
  </si>
  <si>
    <t>袁静</t>
  </si>
  <si>
    <t>01027121101</t>
  </si>
  <si>
    <t>748</t>
  </si>
  <si>
    <t>高一帆</t>
  </si>
  <si>
    <t>01025301101</t>
  </si>
  <si>
    <t>749</t>
  </si>
  <si>
    <t>王越森</t>
  </si>
  <si>
    <t>01026171101</t>
  </si>
  <si>
    <t>750</t>
  </si>
  <si>
    <t>聂嘉仪</t>
  </si>
  <si>
    <t>01026271101</t>
  </si>
  <si>
    <t>751</t>
  </si>
  <si>
    <t>01027211101</t>
  </si>
  <si>
    <t>752</t>
  </si>
  <si>
    <t>秦鑫鑫</t>
  </si>
  <si>
    <t>01027251101</t>
  </si>
  <si>
    <t>753</t>
  </si>
  <si>
    <t>闫小焕</t>
  </si>
  <si>
    <t>01024151101</t>
  </si>
  <si>
    <t>754</t>
  </si>
  <si>
    <t>程欣</t>
  </si>
  <si>
    <t>01028211101</t>
  </si>
  <si>
    <t>755</t>
  </si>
  <si>
    <t>柴海旭</t>
  </si>
  <si>
    <t>01026221101</t>
  </si>
  <si>
    <t>756</t>
  </si>
  <si>
    <t>王嘉慧</t>
  </si>
  <si>
    <t>01025081101</t>
  </si>
  <si>
    <t>757</t>
  </si>
  <si>
    <t>胡佳乐</t>
  </si>
  <si>
    <t>01026081101</t>
  </si>
  <si>
    <t>758</t>
  </si>
  <si>
    <t>蒋雯雯</t>
  </si>
  <si>
    <t>01024011101</t>
  </si>
  <si>
    <t>759</t>
  </si>
  <si>
    <t>汪晓</t>
  </si>
  <si>
    <t>01081021801</t>
  </si>
  <si>
    <t>解放商城学校小学部</t>
  </si>
  <si>
    <t>1801</t>
  </si>
  <si>
    <t>760</t>
  </si>
  <si>
    <t>张松</t>
  </si>
  <si>
    <t>01076021801</t>
  </si>
  <si>
    <t>761</t>
  </si>
  <si>
    <t>袁小涵</t>
  </si>
  <si>
    <t>01079141801</t>
  </si>
  <si>
    <t>762</t>
  </si>
  <si>
    <t>宋鸿燕</t>
  </si>
  <si>
    <t>01079171801</t>
  </si>
  <si>
    <t>763</t>
  </si>
  <si>
    <t>潘闪闪</t>
  </si>
  <si>
    <t>01078271801</t>
  </si>
  <si>
    <t>764</t>
  </si>
  <si>
    <t>徐芳</t>
  </si>
  <si>
    <t>01080141801</t>
  </si>
  <si>
    <t>765</t>
  </si>
  <si>
    <t>朱倩玉</t>
  </si>
  <si>
    <t>01076281801</t>
  </si>
  <si>
    <t>766</t>
  </si>
  <si>
    <t>李婷婷</t>
  </si>
  <si>
    <t>01080221801</t>
  </si>
  <si>
    <t>767</t>
  </si>
  <si>
    <t>常雪凤</t>
  </si>
  <si>
    <t>01076031801</t>
  </si>
  <si>
    <t>768</t>
  </si>
  <si>
    <t>宣颜</t>
  </si>
  <si>
    <t>01076101801</t>
  </si>
  <si>
    <t>769</t>
  </si>
  <si>
    <t>王蕊</t>
  </si>
  <si>
    <t>01077301801</t>
  </si>
  <si>
    <t>770</t>
  </si>
  <si>
    <t>周洋</t>
  </si>
  <si>
    <t>01080161801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</si>
</sst>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2"/>
      <name val="Calibri"/>
      <family val="2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2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2"/>
  <sheetViews>
    <sheetView tabSelected="1" zoomScale="130" zoomScaleNormal="130" zoomScaleSheetLayoutView="100" workbookViewId="0" topLeftCell="A1">
      <selection activeCell="P11" sqref="P11"/>
    </sheetView>
  </sheetViews>
  <sheetFormatPr defaultColWidth="8.00390625" defaultRowHeight="14.25"/>
  <cols>
    <col min="1" max="1" width="4.875" style="5" customWidth="1"/>
    <col min="2" max="2" width="6.50390625" style="6" customWidth="1"/>
    <col min="3" max="3" width="9.375" style="6" customWidth="1"/>
    <col min="4" max="4" width="9.625" style="7" customWidth="1"/>
    <col min="5" max="5" width="16.00390625" style="7" customWidth="1"/>
    <col min="6" max="6" width="20.375" style="7" customWidth="1"/>
    <col min="7" max="7" width="5.625" style="7" customWidth="1"/>
    <col min="8" max="8" width="9.875" style="7" customWidth="1"/>
    <col min="9" max="9" width="7.75390625" style="8" customWidth="1"/>
    <col min="10" max="13" width="7.625" style="9" customWidth="1"/>
    <col min="14" max="16384" width="8.00390625" style="10" customWidth="1"/>
  </cols>
  <sheetData>
    <row r="1" spans="1:13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8.5">
      <c r="A2" s="13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9" t="s">
        <v>9</v>
      </c>
      <c r="J2" s="20" t="s">
        <v>10</v>
      </c>
      <c r="K2" s="20" t="s">
        <v>11</v>
      </c>
      <c r="L2" s="21" t="s">
        <v>12</v>
      </c>
      <c r="M2" s="21" t="s">
        <v>13</v>
      </c>
    </row>
    <row r="3" spans="1:13" s="2" customFormat="1" ht="15.75">
      <c r="A3" s="16" t="s">
        <v>14</v>
      </c>
      <c r="B3" s="17" t="s">
        <v>15</v>
      </c>
      <c r="C3" s="17" t="s">
        <v>16</v>
      </c>
      <c r="D3" s="18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22">
        <v>19</v>
      </c>
      <c r="J3" s="23">
        <v>82.3</v>
      </c>
      <c r="K3" s="23">
        <v>83.28</v>
      </c>
      <c r="L3" s="23">
        <f aca="true" t="shared" si="0" ref="L3:L29">J3*0.5+K3*0.5</f>
        <v>82.78999999999999</v>
      </c>
      <c r="M3" s="23">
        <f>_xlfn.RANK.EQ(L3,$L$3:$L$21)</f>
        <v>1</v>
      </c>
    </row>
    <row r="4" spans="1:13" s="2" customFormat="1" ht="15.75">
      <c r="A4" s="16" t="s">
        <v>22</v>
      </c>
      <c r="B4" s="17" t="s">
        <v>15</v>
      </c>
      <c r="C4" s="17" t="s">
        <v>16</v>
      </c>
      <c r="D4" s="18" t="s">
        <v>23</v>
      </c>
      <c r="E4" s="18" t="s">
        <v>24</v>
      </c>
      <c r="F4" s="18" t="s">
        <v>19</v>
      </c>
      <c r="G4" s="18" t="s">
        <v>20</v>
      </c>
      <c r="H4" s="18" t="s">
        <v>21</v>
      </c>
      <c r="I4" s="22">
        <v>3</v>
      </c>
      <c r="J4" s="23">
        <v>83.2</v>
      </c>
      <c r="K4" s="23">
        <v>81.56</v>
      </c>
      <c r="L4" s="23">
        <f t="shared" si="0"/>
        <v>82.38</v>
      </c>
      <c r="M4" s="23">
        <f>_xlfn.RANK.EQ(L4,$L$3:$L$21)</f>
        <v>2</v>
      </c>
    </row>
    <row r="5" spans="1:13" s="2" customFormat="1" ht="15.75">
      <c r="A5" s="16" t="s">
        <v>25</v>
      </c>
      <c r="B5" s="17" t="s">
        <v>15</v>
      </c>
      <c r="C5" s="17" t="s">
        <v>16</v>
      </c>
      <c r="D5" s="18" t="s">
        <v>26</v>
      </c>
      <c r="E5" s="18" t="s">
        <v>27</v>
      </c>
      <c r="F5" s="18" t="s">
        <v>19</v>
      </c>
      <c r="G5" s="18" t="s">
        <v>20</v>
      </c>
      <c r="H5" s="18" t="s">
        <v>21</v>
      </c>
      <c r="I5" s="22">
        <v>2</v>
      </c>
      <c r="J5" s="23">
        <v>79.3</v>
      </c>
      <c r="K5" s="23">
        <v>83.68</v>
      </c>
      <c r="L5" s="23">
        <f t="shared" si="0"/>
        <v>81.49000000000001</v>
      </c>
      <c r="M5" s="23">
        <f>_xlfn.RANK.EQ(L5,$L$3:$L$21)</f>
        <v>3</v>
      </c>
    </row>
    <row r="6" spans="1:13" s="1" customFormat="1" ht="15.75">
      <c r="A6" s="16" t="s">
        <v>28</v>
      </c>
      <c r="B6" s="17" t="s">
        <v>15</v>
      </c>
      <c r="C6" s="17" t="s">
        <v>16</v>
      </c>
      <c r="D6" s="18" t="s">
        <v>29</v>
      </c>
      <c r="E6" s="18" t="s">
        <v>30</v>
      </c>
      <c r="F6" s="18" t="s">
        <v>19</v>
      </c>
      <c r="G6" s="18" t="s">
        <v>20</v>
      </c>
      <c r="H6" s="18" t="s">
        <v>21</v>
      </c>
      <c r="I6" s="24">
        <v>14</v>
      </c>
      <c r="J6" s="23">
        <v>79.1</v>
      </c>
      <c r="K6" s="23">
        <v>83.52</v>
      </c>
      <c r="L6" s="23">
        <f t="shared" si="0"/>
        <v>81.31</v>
      </c>
      <c r="M6" s="23">
        <f>_xlfn.RANK.EQ(L6,$L$3:$L$21)</f>
        <v>4</v>
      </c>
    </row>
    <row r="7" spans="1:13" s="2" customFormat="1" ht="15.75">
      <c r="A7" s="16" t="s">
        <v>31</v>
      </c>
      <c r="B7" s="17" t="s">
        <v>15</v>
      </c>
      <c r="C7" s="17" t="s">
        <v>16</v>
      </c>
      <c r="D7" s="18" t="s">
        <v>32</v>
      </c>
      <c r="E7" s="18" t="s">
        <v>33</v>
      </c>
      <c r="F7" s="18" t="s">
        <v>19</v>
      </c>
      <c r="G7" s="18" t="s">
        <v>20</v>
      </c>
      <c r="H7" s="18" t="s">
        <v>21</v>
      </c>
      <c r="I7" s="22">
        <v>15</v>
      </c>
      <c r="J7" s="23">
        <v>77.9</v>
      </c>
      <c r="K7" s="23">
        <v>84.48</v>
      </c>
      <c r="L7" s="23">
        <f t="shared" si="0"/>
        <v>81.19</v>
      </c>
      <c r="M7" s="23">
        <f>_xlfn.RANK.EQ(L7,$L$3:$L$21)</f>
        <v>5</v>
      </c>
    </row>
    <row r="8" spans="1:13" s="2" customFormat="1" ht="15.75">
      <c r="A8" s="16" t="s">
        <v>34</v>
      </c>
      <c r="B8" s="17" t="s">
        <v>15</v>
      </c>
      <c r="C8" s="17" t="s">
        <v>16</v>
      </c>
      <c r="D8" s="18" t="s">
        <v>35</v>
      </c>
      <c r="E8" s="18" t="s">
        <v>36</v>
      </c>
      <c r="F8" s="18" t="s">
        <v>19</v>
      </c>
      <c r="G8" s="18" t="s">
        <v>20</v>
      </c>
      <c r="H8" s="18" t="s">
        <v>21</v>
      </c>
      <c r="I8" s="22">
        <v>6</v>
      </c>
      <c r="J8" s="23">
        <v>78.9</v>
      </c>
      <c r="K8" s="23">
        <v>83.14</v>
      </c>
      <c r="L8" s="23">
        <f t="shared" si="0"/>
        <v>81.02000000000001</v>
      </c>
      <c r="M8" s="23">
        <f>_xlfn.RANK.EQ(L8,$L$3:$L$21)</f>
        <v>6</v>
      </c>
    </row>
    <row r="9" spans="1:13" s="2" customFormat="1" ht="15.75">
      <c r="A9" s="16" t="s">
        <v>37</v>
      </c>
      <c r="B9" s="17" t="s">
        <v>15</v>
      </c>
      <c r="C9" s="17" t="s">
        <v>16</v>
      </c>
      <c r="D9" s="18" t="s">
        <v>38</v>
      </c>
      <c r="E9" s="18" t="s">
        <v>39</v>
      </c>
      <c r="F9" s="18" t="s">
        <v>19</v>
      </c>
      <c r="G9" s="18" t="s">
        <v>20</v>
      </c>
      <c r="H9" s="18" t="s">
        <v>21</v>
      </c>
      <c r="I9" s="22">
        <v>12</v>
      </c>
      <c r="J9" s="23">
        <v>78.7</v>
      </c>
      <c r="K9" s="23">
        <v>82.54</v>
      </c>
      <c r="L9" s="23">
        <f t="shared" si="0"/>
        <v>80.62</v>
      </c>
      <c r="M9" s="23">
        <f>_xlfn.RANK.EQ(L9,$L$3:$L$21)</f>
        <v>7</v>
      </c>
    </row>
    <row r="10" spans="1:13" s="2" customFormat="1" ht="15.75">
      <c r="A10" s="16" t="s">
        <v>40</v>
      </c>
      <c r="B10" s="17" t="s">
        <v>15</v>
      </c>
      <c r="C10" s="17" t="s">
        <v>16</v>
      </c>
      <c r="D10" s="17" t="s">
        <v>41</v>
      </c>
      <c r="E10" s="17" t="s">
        <v>42</v>
      </c>
      <c r="F10" s="17" t="s">
        <v>19</v>
      </c>
      <c r="G10" s="17" t="s">
        <v>20</v>
      </c>
      <c r="H10" s="18" t="s">
        <v>21</v>
      </c>
      <c r="I10" s="25">
        <v>9</v>
      </c>
      <c r="J10" s="26">
        <v>77.2</v>
      </c>
      <c r="K10" s="26">
        <v>82.96</v>
      </c>
      <c r="L10" s="23">
        <f t="shared" si="0"/>
        <v>80.08</v>
      </c>
      <c r="M10" s="23">
        <f>_xlfn.RANK.EQ(L10,$L$3:$L$21)</f>
        <v>8</v>
      </c>
    </row>
    <row r="11" spans="1:13" s="2" customFormat="1" ht="15.75">
      <c r="A11" s="16" t="s">
        <v>43</v>
      </c>
      <c r="B11" s="17" t="s">
        <v>15</v>
      </c>
      <c r="C11" s="17" t="s">
        <v>16</v>
      </c>
      <c r="D11" s="17" t="s">
        <v>44</v>
      </c>
      <c r="E11" s="17" t="s">
        <v>45</v>
      </c>
      <c r="F11" s="17" t="s">
        <v>19</v>
      </c>
      <c r="G11" s="17" t="s">
        <v>20</v>
      </c>
      <c r="H11" s="18" t="s">
        <v>21</v>
      </c>
      <c r="I11" s="22">
        <v>7</v>
      </c>
      <c r="J11" s="26">
        <v>77</v>
      </c>
      <c r="K11" s="26">
        <v>82.96</v>
      </c>
      <c r="L11" s="23">
        <f t="shared" si="0"/>
        <v>79.97999999999999</v>
      </c>
      <c r="M11" s="23">
        <f>_xlfn.RANK.EQ(L11,$L$3:$L$21)</f>
        <v>9</v>
      </c>
    </row>
    <row r="12" spans="1:13" s="1" customFormat="1" ht="15.75">
      <c r="A12" s="16" t="s">
        <v>46</v>
      </c>
      <c r="B12" s="17" t="s">
        <v>15</v>
      </c>
      <c r="C12" s="17" t="s">
        <v>16</v>
      </c>
      <c r="D12" s="18" t="s">
        <v>47</v>
      </c>
      <c r="E12" s="18" t="s">
        <v>48</v>
      </c>
      <c r="F12" s="18" t="s">
        <v>19</v>
      </c>
      <c r="G12" s="18" t="s">
        <v>20</v>
      </c>
      <c r="H12" s="18" t="s">
        <v>21</v>
      </c>
      <c r="I12" s="24">
        <v>18</v>
      </c>
      <c r="J12" s="27">
        <v>76.1</v>
      </c>
      <c r="K12" s="27">
        <v>83.58</v>
      </c>
      <c r="L12" s="23">
        <f t="shared" si="0"/>
        <v>79.84</v>
      </c>
      <c r="M12" s="23">
        <f>_xlfn.RANK.EQ(L12,$L$3:$L$21)</f>
        <v>10</v>
      </c>
    </row>
    <row r="13" spans="1:13" s="1" customFormat="1" ht="15.75">
      <c r="A13" s="16" t="s">
        <v>49</v>
      </c>
      <c r="B13" s="17" t="s">
        <v>15</v>
      </c>
      <c r="C13" s="17" t="s">
        <v>16</v>
      </c>
      <c r="D13" s="18" t="s">
        <v>50</v>
      </c>
      <c r="E13" s="18" t="s">
        <v>51</v>
      </c>
      <c r="F13" s="18" t="s">
        <v>19</v>
      </c>
      <c r="G13" s="18" t="s">
        <v>20</v>
      </c>
      <c r="H13" s="18" t="s">
        <v>21</v>
      </c>
      <c r="I13" s="24">
        <v>4</v>
      </c>
      <c r="J13" s="23">
        <v>80</v>
      </c>
      <c r="K13" s="23">
        <v>79.46</v>
      </c>
      <c r="L13" s="23">
        <f t="shared" si="0"/>
        <v>79.72999999999999</v>
      </c>
      <c r="M13" s="23">
        <f>_xlfn.RANK.EQ(L13,$L$3:$L$21)</f>
        <v>11</v>
      </c>
    </row>
    <row r="14" spans="1:13" s="2" customFormat="1" ht="15.75">
      <c r="A14" s="16" t="s">
        <v>52</v>
      </c>
      <c r="B14" s="17" t="s">
        <v>15</v>
      </c>
      <c r="C14" s="17" t="s">
        <v>16</v>
      </c>
      <c r="D14" s="18" t="s">
        <v>53</v>
      </c>
      <c r="E14" s="18" t="s">
        <v>54</v>
      </c>
      <c r="F14" s="18" t="s">
        <v>19</v>
      </c>
      <c r="G14" s="18" t="s">
        <v>20</v>
      </c>
      <c r="H14" s="18" t="s">
        <v>21</v>
      </c>
      <c r="I14" s="22">
        <v>10</v>
      </c>
      <c r="J14" s="23">
        <v>76.8</v>
      </c>
      <c r="K14" s="23">
        <v>81.62</v>
      </c>
      <c r="L14" s="23">
        <f t="shared" si="0"/>
        <v>79.21000000000001</v>
      </c>
      <c r="M14" s="23">
        <f>_xlfn.RANK.EQ(L14,$L$3:$L$21)</f>
        <v>12</v>
      </c>
    </row>
    <row r="15" spans="1:13" s="2" customFormat="1" ht="15.75">
      <c r="A15" s="16" t="s">
        <v>55</v>
      </c>
      <c r="B15" s="17" t="s">
        <v>15</v>
      </c>
      <c r="C15" s="17" t="s">
        <v>16</v>
      </c>
      <c r="D15" s="18" t="s">
        <v>56</v>
      </c>
      <c r="E15" s="18" t="s">
        <v>57</v>
      </c>
      <c r="F15" s="18" t="s">
        <v>19</v>
      </c>
      <c r="G15" s="18" t="s">
        <v>20</v>
      </c>
      <c r="H15" s="18" t="s">
        <v>21</v>
      </c>
      <c r="I15" s="22">
        <v>11</v>
      </c>
      <c r="J15" s="23">
        <v>80.6</v>
      </c>
      <c r="K15" s="23">
        <v>77.6</v>
      </c>
      <c r="L15" s="23">
        <f t="shared" si="0"/>
        <v>79.1</v>
      </c>
      <c r="M15" s="23">
        <f>_xlfn.RANK.EQ(L15,$L$3:$L$21)</f>
        <v>13</v>
      </c>
    </row>
    <row r="16" spans="1:13" s="2" customFormat="1" ht="15.75">
      <c r="A16" s="16" t="s">
        <v>58</v>
      </c>
      <c r="B16" s="17" t="s">
        <v>15</v>
      </c>
      <c r="C16" s="17" t="s">
        <v>16</v>
      </c>
      <c r="D16" s="18" t="s">
        <v>59</v>
      </c>
      <c r="E16" s="18" t="s">
        <v>60</v>
      </c>
      <c r="F16" s="18" t="s">
        <v>19</v>
      </c>
      <c r="G16" s="18" t="s">
        <v>20</v>
      </c>
      <c r="H16" s="18" t="s">
        <v>21</v>
      </c>
      <c r="I16" s="22">
        <v>17</v>
      </c>
      <c r="J16" s="27">
        <v>76.4</v>
      </c>
      <c r="K16" s="27">
        <v>81.6</v>
      </c>
      <c r="L16" s="23">
        <f t="shared" si="0"/>
        <v>79</v>
      </c>
      <c r="M16" s="23">
        <f>_xlfn.RANK.EQ(L16,$L$3:$L$21)</f>
        <v>14</v>
      </c>
    </row>
    <row r="17" spans="1:13" s="2" customFormat="1" ht="15.75">
      <c r="A17" s="16" t="s">
        <v>61</v>
      </c>
      <c r="B17" s="17" t="s">
        <v>15</v>
      </c>
      <c r="C17" s="17" t="s">
        <v>16</v>
      </c>
      <c r="D17" s="17" t="s">
        <v>62</v>
      </c>
      <c r="E17" s="17" t="s">
        <v>63</v>
      </c>
      <c r="F17" s="17" t="s">
        <v>19</v>
      </c>
      <c r="G17" s="17" t="s">
        <v>20</v>
      </c>
      <c r="H17" s="18" t="s">
        <v>21</v>
      </c>
      <c r="I17" s="22">
        <v>16</v>
      </c>
      <c r="J17" s="26">
        <v>78.5</v>
      </c>
      <c r="K17" s="26">
        <v>79.46</v>
      </c>
      <c r="L17" s="23">
        <f t="shared" si="0"/>
        <v>78.97999999999999</v>
      </c>
      <c r="M17" s="23">
        <f>_xlfn.RANK.EQ(L17,$L$3:$L$21)</f>
        <v>15</v>
      </c>
    </row>
    <row r="18" spans="1:13" s="2" customFormat="1" ht="15.75">
      <c r="A18" s="16" t="s">
        <v>64</v>
      </c>
      <c r="B18" s="17" t="s">
        <v>15</v>
      </c>
      <c r="C18" s="17" t="s">
        <v>16</v>
      </c>
      <c r="D18" s="17" t="s">
        <v>65</v>
      </c>
      <c r="E18" s="17" t="s">
        <v>66</v>
      </c>
      <c r="F18" s="17" t="s">
        <v>19</v>
      </c>
      <c r="G18" s="17" t="s">
        <v>20</v>
      </c>
      <c r="H18" s="18" t="s">
        <v>21</v>
      </c>
      <c r="I18" s="22">
        <v>13</v>
      </c>
      <c r="J18" s="28">
        <v>75.8</v>
      </c>
      <c r="K18" s="28">
        <v>81.56</v>
      </c>
      <c r="L18" s="23">
        <f t="shared" si="0"/>
        <v>78.68</v>
      </c>
      <c r="M18" s="23">
        <f>_xlfn.RANK.EQ(L18,$L$3:$L$21)</f>
        <v>16</v>
      </c>
    </row>
    <row r="19" spans="1:13" s="1" customFormat="1" ht="15.75">
      <c r="A19" s="16" t="s">
        <v>67</v>
      </c>
      <c r="B19" s="17" t="s">
        <v>15</v>
      </c>
      <c r="C19" s="17" t="s">
        <v>16</v>
      </c>
      <c r="D19" s="18" t="s">
        <v>68</v>
      </c>
      <c r="E19" s="18" t="s">
        <v>69</v>
      </c>
      <c r="F19" s="18" t="s">
        <v>19</v>
      </c>
      <c r="G19" s="18" t="s">
        <v>20</v>
      </c>
      <c r="H19" s="18" t="s">
        <v>21</v>
      </c>
      <c r="I19" s="24">
        <v>1</v>
      </c>
      <c r="J19" s="26">
        <v>77.3</v>
      </c>
      <c r="K19" s="26">
        <v>79.6</v>
      </c>
      <c r="L19" s="23">
        <f t="shared" si="0"/>
        <v>78.44999999999999</v>
      </c>
      <c r="M19" s="23">
        <f>_xlfn.RANK.EQ(L19,$L$3:$L$21)</f>
        <v>17</v>
      </c>
    </row>
    <row r="20" spans="1:13" s="2" customFormat="1" ht="15.75">
      <c r="A20" s="16" t="s">
        <v>70</v>
      </c>
      <c r="B20" s="17" t="s">
        <v>15</v>
      </c>
      <c r="C20" s="17" t="s">
        <v>16</v>
      </c>
      <c r="D20" s="17" t="s">
        <v>71</v>
      </c>
      <c r="E20" s="17" t="s">
        <v>72</v>
      </c>
      <c r="F20" s="17" t="s">
        <v>19</v>
      </c>
      <c r="G20" s="17" t="s">
        <v>20</v>
      </c>
      <c r="H20" s="18" t="s">
        <v>21</v>
      </c>
      <c r="I20" s="22">
        <v>5</v>
      </c>
      <c r="J20" s="28">
        <v>75.5</v>
      </c>
      <c r="K20" s="28">
        <v>80.26</v>
      </c>
      <c r="L20" s="23">
        <f t="shared" si="0"/>
        <v>77.88</v>
      </c>
      <c r="M20" s="23">
        <f>_xlfn.RANK.EQ(L20,$L$3:$L$21)</f>
        <v>18</v>
      </c>
    </row>
    <row r="21" spans="1:13" s="2" customFormat="1" ht="15.75">
      <c r="A21" s="16" t="s">
        <v>73</v>
      </c>
      <c r="B21" s="17" t="s">
        <v>15</v>
      </c>
      <c r="C21" s="17" t="s">
        <v>16</v>
      </c>
      <c r="D21" s="18" t="s">
        <v>74</v>
      </c>
      <c r="E21" s="18" t="s">
        <v>75</v>
      </c>
      <c r="F21" s="18" t="s">
        <v>19</v>
      </c>
      <c r="G21" s="18" t="s">
        <v>20</v>
      </c>
      <c r="H21" s="18" t="s">
        <v>21</v>
      </c>
      <c r="I21" s="24">
        <v>8</v>
      </c>
      <c r="J21" s="27">
        <v>75.7</v>
      </c>
      <c r="K21" s="27">
        <v>79.92</v>
      </c>
      <c r="L21" s="23">
        <f t="shared" si="0"/>
        <v>77.81</v>
      </c>
      <c r="M21" s="23">
        <f>_xlfn.RANK.EQ(L21,$L$3:$L$21)</f>
        <v>19</v>
      </c>
    </row>
    <row r="22" spans="1:13" s="2" customFormat="1" ht="15.75">
      <c r="A22" s="16" t="s">
        <v>76</v>
      </c>
      <c r="B22" s="17" t="s">
        <v>15</v>
      </c>
      <c r="C22" s="17" t="s">
        <v>16</v>
      </c>
      <c r="D22" s="18" t="s">
        <v>77</v>
      </c>
      <c r="E22" s="18" t="s">
        <v>78</v>
      </c>
      <c r="F22" s="18" t="s">
        <v>19</v>
      </c>
      <c r="G22" s="18" t="s">
        <v>20</v>
      </c>
      <c r="H22" s="18" t="s">
        <v>21</v>
      </c>
      <c r="I22" s="29" t="s">
        <v>79</v>
      </c>
      <c r="J22" s="23">
        <v>77.5</v>
      </c>
      <c r="K22" s="23">
        <v>0</v>
      </c>
      <c r="L22" s="23">
        <f t="shared" si="0"/>
        <v>38.75</v>
      </c>
      <c r="M22" s="27" t="s">
        <v>80</v>
      </c>
    </row>
    <row r="23" spans="1:13" s="2" customFormat="1" ht="15.75">
      <c r="A23" s="16" t="s">
        <v>81</v>
      </c>
      <c r="B23" s="17" t="s">
        <v>15</v>
      </c>
      <c r="C23" s="17" t="s">
        <v>16</v>
      </c>
      <c r="D23" s="18" t="s">
        <v>82</v>
      </c>
      <c r="E23" s="18" t="s">
        <v>83</v>
      </c>
      <c r="F23" s="18" t="s">
        <v>19</v>
      </c>
      <c r="G23" s="18" t="s">
        <v>20</v>
      </c>
      <c r="H23" s="18" t="s">
        <v>21</v>
      </c>
      <c r="I23" s="29" t="s">
        <v>79</v>
      </c>
      <c r="J23" s="23">
        <v>81.6</v>
      </c>
      <c r="K23" s="23">
        <v>0</v>
      </c>
      <c r="L23" s="23">
        <f t="shared" si="0"/>
        <v>40.8</v>
      </c>
      <c r="M23" s="27" t="s">
        <v>80</v>
      </c>
    </row>
    <row r="24" spans="1:13" s="2" customFormat="1" ht="15.75">
      <c r="A24" s="16" t="s">
        <v>84</v>
      </c>
      <c r="B24" s="17" t="s">
        <v>15</v>
      </c>
      <c r="C24" s="17" t="s">
        <v>16</v>
      </c>
      <c r="D24" s="18" t="s">
        <v>85</v>
      </c>
      <c r="E24" s="18" t="s">
        <v>86</v>
      </c>
      <c r="F24" s="18" t="s">
        <v>19</v>
      </c>
      <c r="G24" s="18" t="s">
        <v>20</v>
      </c>
      <c r="H24" s="18" t="s">
        <v>21</v>
      </c>
      <c r="I24" s="29" t="s">
        <v>79</v>
      </c>
      <c r="J24" s="23">
        <v>76.5</v>
      </c>
      <c r="K24" s="23">
        <v>0</v>
      </c>
      <c r="L24" s="23">
        <f t="shared" si="0"/>
        <v>38.25</v>
      </c>
      <c r="M24" s="27" t="s">
        <v>80</v>
      </c>
    </row>
    <row r="25" spans="1:13" s="1" customFormat="1" ht="15.75">
      <c r="A25" s="16" t="s">
        <v>87</v>
      </c>
      <c r="B25" s="17" t="s">
        <v>15</v>
      </c>
      <c r="C25" s="17" t="s">
        <v>16</v>
      </c>
      <c r="D25" s="18" t="s">
        <v>88</v>
      </c>
      <c r="E25" s="18" t="s">
        <v>89</v>
      </c>
      <c r="F25" s="18" t="s">
        <v>19</v>
      </c>
      <c r="G25" s="18" t="s">
        <v>20</v>
      </c>
      <c r="H25" s="18" t="s">
        <v>21</v>
      </c>
      <c r="I25" s="29" t="s">
        <v>79</v>
      </c>
      <c r="J25" s="26">
        <v>81.4</v>
      </c>
      <c r="K25" s="23">
        <v>0</v>
      </c>
      <c r="L25" s="23">
        <f t="shared" si="0"/>
        <v>40.7</v>
      </c>
      <c r="M25" s="27" t="s">
        <v>80</v>
      </c>
    </row>
    <row r="26" spans="1:13" s="2" customFormat="1" ht="15.75">
      <c r="A26" s="16" t="s">
        <v>90</v>
      </c>
      <c r="B26" s="17" t="s">
        <v>15</v>
      </c>
      <c r="C26" s="17" t="s">
        <v>16</v>
      </c>
      <c r="D26" s="18" t="s">
        <v>91</v>
      </c>
      <c r="E26" s="18" t="s">
        <v>92</v>
      </c>
      <c r="F26" s="18" t="s">
        <v>19</v>
      </c>
      <c r="G26" s="18" t="s">
        <v>20</v>
      </c>
      <c r="H26" s="18" t="s">
        <v>21</v>
      </c>
      <c r="I26" s="29" t="s">
        <v>79</v>
      </c>
      <c r="J26" s="23">
        <v>79.4</v>
      </c>
      <c r="K26" s="23">
        <v>0</v>
      </c>
      <c r="L26" s="23">
        <f t="shared" si="0"/>
        <v>39.7</v>
      </c>
      <c r="M26" s="27" t="s">
        <v>80</v>
      </c>
    </row>
    <row r="27" spans="1:13" s="2" customFormat="1" ht="15.75">
      <c r="A27" s="16" t="s">
        <v>93</v>
      </c>
      <c r="B27" s="17" t="s">
        <v>15</v>
      </c>
      <c r="C27" s="17" t="s">
        <v>94</v>
      </c>
      <c r="D27" s="18" t="s">
        <v>95</v>
      </c>
      <c r="E27" s="18" t="s">
        <v>96</v>
      </c>
      <c r="F27" s="18" t="s">
        <v>97</v>
      </c>
      <c r="G27" s="18" t="s">
        <v>98</v>
      </c>
      <c r="H27" s="18" t="s">
        <v>99</v>
      </c>
      <c r="I27" s="29">
        <v>12</v>
      </c>
      <c r="J27" s="23">
        <v>88.3</v>
      </c>
      <c r="K27" s="23">
        <v>81.72</v>
      </c>
      <c r="L27" s="23">
        <f t="shared" si="0"/>
        <v>85.00999999999999</v>
      </c>
      <c r="M27" s="23">
        <v>1</v>
      </c>
    </row>
    <row r="28" spans="1:13" s="2" customFormat="1" ht="15.75">
      <c r="A28" s="16" t="s">
        <v>100</v>
      </c>
      <c r="B28" s="17" t="s">
        <v>15</v>
      </c>
      <c r="C28" s="17" t="s">
        <v>94</v>
      </c>
      <c r="D28" s="18" t="s">
        <v>101</v>
      </c>
      <c r="E28" s="18" t="s">
        <v>102</v>
      </c>
      <c r="F28" s="18" t="s">
        <v>97</v>
      </c>
      <c r="G28" s="18" t="s">
        <v>98</v>
      </c>
      <c r="H28" s="18" t="s">
        <v>99</v>
      </c>
      <c r="I28" s="29">
        <v>13</v>
      </c>
      <c r="J28" s="23">
        <v>87.4</v>
      </c>
      <c r="K28" s="23">
        <v>82.16</v>
      </c>
      <c r="L28" s="23">
        <f t="shared" si="0"/>
        <v>84.78</v>
      </c>
      <c r="M28" s="23">
        <v>2</v>
      </c>
    </row>
    <row r="29" spans="1:13" s="2" customFormat="1" ht="15.75">
      <c r="A29" s="16" t="s">
        <v>103</v>
      </c>
      <c r="B29" s="17" t="s">
        <v>15</v>
      </c>
      <c r="C29" s="17" t="s">
        <v>94</v>
      </c>
      <c r="D29" s="18" t="s">
        <v>104</v>
      </c>
      <c r="E29" s="18" t="s">
        <v>105</v>
      </c>
      <c r="F29" s="18" t="s">
        <v>97</v>
      </c>
      <c r="G29" s="18" t="s">
        <v>98</v>
      </c>
      <c r="H29" s="18" t="s">
        <v>99</v>
      </c>
      <c r="I29" s="29">
        <v>3</v>
      </c>
      <c r="J29" s="23">
        <v>75.4</v>
      </c>
      <c r="K29" s="23">
        <v>81.46</v>
      </c>
      <c r="L29" s="23">
        <f t="shared" si="0"/>
        <v>78.43</v>
      </c>
      <c r="M29" s="23">
        <v>3</v>
      </c>
    </row>
    <row r="30" spans="1:13" s="2" customFormat="1" ht="15.75">
      <c r="A30" s="16" t="s">
        <v>106</v>
      </c>
      <c r="B30" s="17" t="s">
        <v>15</v>
      </c>
      <c r="C30" s="17" t="s">
        <v>94</v>
      </c>
      <c r="D30" s="18" t="s">
        <v>107</v>
      </c>
      <c r="E30" s="18" t="s">
        <v>108</v>
      </c>
      <c r="F30" s="18" t="s">
        <v>97</v>
      </c>
      <c r="G30" s="18" t="s">
        <v>98</v>
      </c>
      <c r="H30" s="18" t="s">
        <v>99</v>
      </c>
      <c r="I30" s="29" t="s">
        <v>79</v>
      </c>
      <c r="J30" s="23">
        <v>80</v>
      </c>
      <c r="K30" s="23">
        <v>0</v>
      </c>
      <c r="L30" s="23"/>
      <c r="M30" s="27" t="s">
        <v>80</v>
      </c>
    </row>
    <row r="31" spans="1:13" s="2" customFormat="1" ht="15.75">
      <c r="A31" s="16" t="s">
        <v>109</v>
      </c>
      <c r="B31" s="17" t="s">
        <v>15</v>
      </c>
      <c r="C31" s="17" t="s">
        <v>94</v>
      </c>
      <c r="D31" s="18" t="s">
        <v>110</v>
      </c>
      <c r="E31" s="18" t="s">
        <v>111</v>
      </c>
      <c r="F31" s="18" t="s">
        <v>97</v>
      </c>
      <c r="G31" s="18" t="s">
        <v>98</v>
      </c>
      <c r="H31" s="18" t="s">
        <v>99</v>
      </c>
      <c r="I31" s="29" t="s">
        <v>79</v>
      </c>
      <c r="J31" s="23">
        <v>84.4</v>
      </c>
      <c r="K31" s="23">
        <v>0</v>
      </c>
      <c r="L31" s="23"/>
      <c r="M31" s="27" t="s">
        <v>80</v>
      </c>
    </row>
    <row r="32" spans="1:13" s="2" customFormat="1" ht="15.75">
      <c r="A32" s="16" t="s">
        <v>112</v>
      </c>
      <c r="B32" s="17" t="s">
        <v>15</v>
      </c>
      <c r="C32" s="17" t="s">
        <v>94</v>
      </c>
      <c r="D32" s="18" t="s">
        <v>113</v>
      </c>
      <c r="E32" s="18" t="s">
        <v>114</v>
      </c>
      <c r="F32" s="18" t="s">
        <v>97</v>
      </c>
      <c r="G32" s="18" t="s">
        <v>98</v>
      </c>
      <c r="H32" s="18" t="s">
        <v>99</v>
      </c>
      <c r="I32" s="29" t="s">
        <v>79</v>
      </c>
      <c r="J32" s="23">
        <v>80.7</v>
      </c>
      <c r="K32" s="23">
        <v>0</v>
      </c>
      <c r="L32" s="23"/>
      <c r="M32" s="27" t="s">
        <v>80</v>
      </c>
    </row>
    <row r="33" spans="1:13" s="2" customFormat="1" ht="15.75">
      <c r="A33" s="16" t="s">
        <v>115</v>
      </c>
      <c r="B33" s="17" t="s">
        <v>15</v>
      </c>
      <c r="C33" s="17" t="s">
        <v>94</v>
      </c>
      <c r="D33" s="18" t="s">
        <v>116</v>
      </c>
      <c r="E33" s="18" t="s">
        <v>117</v>
      </c>
      <c r="F33" s="18" t="s">
        <v>97</v>
      </c>
      <c r="G33" s="18" t="s">
        <v>98</v>
      </c>
      <c r="H33" s="18" t="s">
        <v>99</v>
      </c>
      <c r="I33" s="29" t="s">
        <v>79</v>
      </c>
      <c r="J33" s="23">
        <v>79.9</v>
      </c>
      <c r="K33" s="23">
        <v>0</v>
      </c>
      <c r="L33" s="23"/>
      <c r="M33" s="27" t="s">
        <v>80</v>
      </c>
    </row>
    <row r="34" spans="1:13" s="2" customFormat="1" ht="15.75">
      <c r="A34" s="16" t="s">
        <v>118</v>
      </c>
      <c r="B34" s="17" t="s">
        <v>15</v>
      </c>
      <c r="C34" s="17" t="s">
        <v>94</v>
      </c>
      <c r="D34" s="18" t="s">
        <v>119</v>
      </c>
      <c r="E34" s="18" t="s">
        <v>120</v>
      </c>
      <c r="F34" s="18" t="s">
        <v>97</v>
      </c>
      <c r="G34" s="18" t="s">
        <v>98</v>
      </c>
      <c r="H34" s="18" t="s">
        <v>99</v>
      </c>
      <c r="I34" s="29" t="s">
        <v>79</v>
      </c>
      <c r="J34" s="27">
        <v>74</v>
      </c>
      <c r="K34" s="27">
        <v>0</v>
      </c>
      <c r="L34" s="27"/>
      <c r="M34" s="27" t="s">
        <v>80</v>
      </c>
    </row>
    <row r="35" spans="1:13" s="2" customFormat="1" ht="15.75">
      <c r="A35" s="16" t="s">
        <v>121</v>
      </c>
      <c r="B35" s="17" t="s">
        <v>15</v>
      </c>
      <c r="C35" s="17" t="s">
        <v>94</v>
      </c>
      <c r="D35" s="18" t="s">
        <v>122</v>
      </c>
      <c r="E35" s="18" t="s">
        <v>123</v>
      </c>
      <c r="F35" s="18" t="s">
        <v>97</v>
      </c>
      <c r="G35" s="18" t="s">
        <v>98</v>
      </c>
      <c r="H35" s="18" t="s">
        <v>99</v>
      </c>
      <c r="I35" s="29" t="s">
        <v>79</v>
      </c>
      <c r="J35" s="23">
        <v>78.3</v>
      </c>
      <c r="K35" s="23">
        <v>0</v>
      </c>
      <c r="L35" s="23"/>
      <c r="M35" s="27" t="s">
        <v>80</v>
      </c>
    </row>
    <row r="36" spans="1:13" s="2" customFormat="1" ht="15.75">
      <c r="A36" s="16" t="s">
        <v>124</v>
      </c>
      <c r="B36" s="17" t="s">
        <v>15</v>
      </c>
      <c r="C36" s="17" t="s">
        <v>94</v>
      </c>
      <c r="D36" s="18" t="s">
        <v>125</v>
      </c>
      <c r="E36" s="18" t="s">
        <v>126</v>
      </c>
      <c r="F36" s="18" t="s">
        <v>127</v>
      </c>
      <c r="G36" s="18" t="s">
        <v>128</v>
      </c>
      <c r="H36" s="18" t="s">
        <v>99</v>
      </c>
      <c r="I36" s="29">
        <v>9</v>
      </c>
      <c r="J36" s="23">
        <v>78.1</v>
      </c>
      <c r="K36" s="23">
        <v>84.68</v>
      </c>
      <c r="L36" s="23">
        <f aca="true" t="shared" si="1" ref="L36:L44">J36*0.5+K36*0.5</f>
        <v>81.39</v>
      </c>
      <c r="M36" s="23">
        <v>1</v>
      </c>
    </row>
    <row r="37" spans="1:13" s="2" customFormat="1" ht="15.75">
      <c r="A37" s="16" t="s">
        <v>129</v>
      </c>
      <c r="B37" s="17" t="s">
        <v>15</v>
      </c>
      <c r="C37" s="17" t="s">
        <v>94</v>
      </c>
      <c r="D37" s="17" t="s">
        <v>130</v>
      </c>
      <c r="E37" s="17" t="s">
        <v>131</v>
      </c>
      <c r="F37" s="17" t="s">
        <v>127</v>
      </c>
      <c r="G37" s="17" t="s">
        <v>128</v>
      </c>
      <c r="H37" s="18" t="s">
        <v>99</v>
      </c>
      <c r="I37" s="29">
        <v>17</v>
      </c>
      <c r="J37" s="26">
        <v>78.5</v>
      </c>
      <c r="K37" s="26">
        <v>83.42</v>
      </c>
      <c r="L37" s="23">
        <f t="shared" si="1"/>
        <v>80.96000000000001</v>
      </c>
      <c r="M37" s="26">
        <v>2</v>
      </c>
    </row>
    <row r="38" spans="1:13" s="3" customFormat="1" ht="14.25">
      <c r="A38" s="16" t="s">
        <v>132</v>
      </c>
      <c r="B38" s="17" t="s">
        <v>15</v>
      </c>
      <c r="C38" s="17" t="s">
        <v>94</v>
      </c>
      <c r="D38" s="18" t="s">
        <v>133</v>
      </c>
      <c r="E38" s="18" t="s">
        <v>134</v>
      </c>
      <c r="F38" s="18" t="s">
        <v>127</v>
      </c>
      <c r="G38" s="18" t="s">
        <v>128</v>
      </c>
      <c r="H38" s="18" t="s">
        <v>99</v>
      </c>
      <c r="I38" s="29">
        <v>2</v>
      </c>
      <c r="J38" s="23">
        <v>76.5</v>
      </c>
      <c r="K38" s="23">
        <v>83.4</v>
      </c>
      <c r="L38" s="23">
        <f t="shared" si="1"/>
        <v>79.95</v>
      </c>
      <c r="M38" s="23">
        <v>3</v>
      </c>
    </row>
    <row r="39" spans="1:13" s="2" customFormat="1" ht="15.75">
      <c r="A39" s="16" t="s">
        <v>135</v>
      </c>
      <c r="B39" s="17" t="s">
        <v>15</v>
      </c>
      <c r="C39" s="17" t="s">
        <v>94</v>
      </c>
      <c r="D39" s="18" t="s">
        <v>136</v>
      </c>
      <c r="E39" s="18" t="s">
        <v>137</v>
      </c>
      <c r="F39" s="18" t="s">
        <v>127</v>
      </c>
      <c r="G39" s="18" t="s">
        <v>128</v>
      </c>
      <c r="H39" s="18" t="s">
        <v>99</v>
      </c>
      <c r="I39" s="29">
        <v>11</v>
      </c>
      <c r="J39" s="23">
        <v>75.1</v>
      </c>
      <c r="K39" s="23">
        <v>82.84</v>
      </c>
      <c r="L39" s="23">
        <f t="shared" si="1"/>
        <v>78.97</v>
      </c>
      <c r="M39" s="23">
        <v>4</v>
      </c>
    </row>
    <row r="40" spans="1:13" s="2" customFormat="1" ht="15.75">
      <c r="A40" s="16" t="s">
        <v>138</v>
      </c>
      <c r="B40" s="17" t="s">
        <v>15</v>
      </c>
      <c r="C40" s="17" t="s">
        <v>94</v>
      </c>
      <c r="D40" s="18" t="s">
        <v>139</v>
      </c>
      <c r="E40" s="18" t="s">
        <v>140</v>
      </c>
      <c r="F40" s="18" t="s">
        <v>127</v>
      </c>
      <c r="G40" s="18" t="s">
        <v>128</v>
      </c>
      <c r="H40" s="18" t="s">
        <v>99</v>
      </c>
      <c r="I40" s="29">
        <v>5</v>
      </c>
      <c r="J40" s="23">
        <v>73.5</v>
      </c>
      <c r="K40" s="23">
        <v>83.08</v>
      </c>
      <c r="L40" s="23">
        <f t="shared" si="1"/>
        <v>78.28999999999999</v>
      </c>
      <c r="M40" s="23">
        <v>5</v>
      </c>
    </row>
    <row r="41" spans="1:13" s="2" customFormat="1" ht="15.75">
      <c r="A41" s="16" t="s">
        <v>141</v>
      </c>
      <c r="B41" s="17" t="s">
        <v>15</v>
      </c>
      <c r="C41" s="17" t="s">
        <v>94</v>
      </c>
      <c r="D41" s="18" t="s">
        <v>142</v>
      </c>
      <c r="E41" s="18" t="s">
        <v>143</v>
      </c>
      <c r="F41" s="18" t="s">
        <v>127</v>
      </c>
      <c r="G41" s="18" t="s">
        <v>128</v>
      </c>
      <c r="H41" s="18" t="s">
        <v>99</v>
      </c>
      <c r="I41" s="29">
        <v>6</v>
      </c>
      <c r="J41" s="23">
        <v>73.3</v>
      </c>
      <c r="K41" s="23">
        <v>82.58</v>
      </c>
      <c r="L41" s="23">
        <f t="shared" si="1"/>
        <v>77.94</v>
      </c>
      <c r="M41" s="23">
        <v>6</v>
      </c>
    </row>
    <row r="42" spans="1:13" s="2" customFormat="1" ht="15.75">
      <c r="A42" s="16" t="s">
        <v>144</v>
      </c>
      <c r="B42" s="17" t="s">
        <v>15</v>
      </c>
      <c r="C42" s="17" t="s">
        <v>94</v>
      </c>
      <c r="D42" s="18" t="s">
        <v>145</v>
      </c>
      <c r="E42" s="18" t="s">
        <v>146</v>
      </c>
      <c r="F42" s="18" t="s">
        <v>127</v>
      </c>
      <c r="G42" s="18" t="s">
        <v>128</v>
      </c>
      <c r="H42" s="18" t="s">
        <v>99</v>
      </c>
      <c r="I42" s="29">
        <v>1</v>
      </c>
      <c r="J42" s="23">
        <v>76.4</v>
      </c>
      <c r="K42" s="23">
        <v>79.32</v>
      </c>
      <c r="L42" s="23">
        <f t="shared" si="1"/>
        <v>77.86</v>
      </c>
      <c r="M42" s="23">
        <v>7</v>
      </c>
    </row>
    <row r="43" spans="1:13" s="2" customFormat="1" ht="15.75">
      <c r="A43" s="16" t="s">
        <v>147</v>
      </c>
      <c r="B43" s="17" t="s">
        <v>15</v>
      </c>
      <c r="C43" s="17" t="s">
        <v>94</v>
      </c>
      <c r="D43" s="18" t="s">
        <v>148</v>
      </c>
      <c r="E43" s="18" t="s">
        <v>149</v>
      </c>
      <c r="F43" s="18" t="s">
        <v>127</v>
      </c>
      <c r="G43" s="18" t="s">
        <v>128</v>
      </c>
      <c r="H43" s="18" t="s">
        <v>99</v>
      </c>
      <c r="I43" s="29">
        <v>14</v>
      </c>
      <c r="J43" s="23">
        <v>74</v>
      </c>
      <c r="K43" s="23">
        <v>80.28</v>
      </c>
      <c r="L43" s="23">
        <f t="shared" si="1"/>
        <v>77.14</v>
      </c>
      <c r="M43" s="23">
        <v>8</v>
      </c>
    </row>
    <row r="44" spans="1:13" s="2" customFormat="1" ht="15.75">
      <c r="A44" s="16" t="s">
        <v>150</v>
      </c>
      <c r="B44" s="17" t="s">
        <v>15</v>
      </c>
      <c r="C44" s="17" t="s">
        <v>94</v>
      </c>
      <c r="D44" s="18" t="s">
        <v>151</v>
      </c>
      <c r="E44" s="18" t="s">
        <v>152</v>
      </c>
      <c r="F44" s="18" t="s">
        <v>127</v>
      </c>
      <c r="G44" s="18" t="s">
        <v>128</v>
      </c>
      <c r="H44" s="18" t="s">
        <v>99</v>
      </c>
      <c r="I44" s="29">
        <v>4</v>
      </c>
      <c r="J44" s="23">
        <v>73.9</v>
      </c>
      <c r="K44" s="23">
        <v>78.46</v>
      </c>
      <c r="L44" s="23">
        <f t="shared" si="1"/>
        <v>76.18</v>
      </c>
      <c r="M44" s="23">
        <v>9</v>
      </c>
    </row>
    <row r="45" spans="1:13" s="2" customFormat="1" ht="15.75">
      <c r="A45" s="16" t="s">
        <v>153</v>
      </c>
      <c r="B45" s="17" t="s">
        <v>15</v>
      </c>
      <c r="C45" s="17" t="s">
        <v>94</v>
      </c>
      <c r="D45" s="18" t="s">
        <v>154</v>
      </c>
      <c r="E45" s="18" t="s">
        <v>155</v>
      </c>
      <c r="F45" s="18" t="s">
        <v>127</v>
      </c>
      <c r="G45" s="18" t="s">
        <v>128</v>
      </c>
      <c r="H45" s="18" t="s">
        <v>99</v>
      </c>
      <c r="I45" s="29" t="s">
        <v>79</v>
      </c>
      <c r="J45" s="23">
        <v>75.9</v>
      </c>
      <c r="K45" s="23">
        <v>0</v>
      </c>
      <c r="L45" s="23"/>
      <c r="M45" s="27" t="s">
        <v>80</v>
      </c>
    </row>
    <row r="46" spans="1:13" s="2" customFormat="1" ht="15.75">
      <c r="A46" s="16" t="s">
        <v>156</v>
      </c>
      <c r="B46" s="17" t="s">
        <v>15</v>
      </c>
      <c r="C46" s="17" t="s">
        <v>94</v>
      </c>
      <c r="D46" s="18" t="s">
        <v>157</v>
      </c>
      <c r="E46" s="18" t="s">
        <v>158</v>
      </c>
      <c r="F46" s="18" t="s">
        <v>127</v>
      </c>
      <c r="G46" s="18" t="s">
        <v>128</v>
      </c>
      <c r="H46" s="18" t="s">
        <v>99</v>
      </c>
      <c r="I46" s="29" t="s">
        <v>79</v>
      </c>
      <c r="J46" s="23">
        <v>73.4</v>
      </c>
      <c r="K46" s="23">
        <v>0</v>
      </c>
      <c r="L46" s="23"/>
      <c r="M46" s="27" t="s">
        <v>80</v>
      </c>
    </row>
    <row r="47" spans="1:13" s="2" customFormat="1" ht="15.75">
      <c r="A47" s="16" t="s">
        <v>159</v>
      </c>
      <c r="B47" s="17" t="s">
        <v>15</v>
      </c>
      <c r="C47" s="17" t="s">
        <v>94</v>
      </c>
      <c r="D47" s="18" t="s">
        <v>160</v>
      </c>
      <c r="E47" s="18" t="s">
        <v>161</v>
      </c>
      <c r="F47" s="18" t="s">
        <v>162</v>
      </c>
      <c r="G47" s="18" t="s">
        <v>163</v>
      </c>
      <c r="H47" s="18" t="s">
        <v>99</v>
      </c>
      <c r="I47" s="29">
        <v>15</v>
      </c>
      <c r="J47" s="23">
        <v>69.8</v>
      </c>
      <c r="K47" s="23">
        <v>81.36</v>
      </c>
      <c r="L47" s="23">
        <f>J47*0.5+K47*0.5</f>
        <v>75.58</v>
      </c>
      <c r="M47" s="23">
        <v>1</v>
      </c>
    </row>
    <row r="48" spans="1:13" s="2" customFormat="1" ht="15.75">
      <c r="A48" s="16" t="s">
        <v>164</v>
      </c>
      <c r="B48" s="17" t="s">
        <v>15</v>
      </c>
      <c r="C48" s="17" t="s">
        <v>94</v>
      </c>
      <c r="D48" s="18" t="s">
        <v>165</v>
      </c>
      <c r="E48" s="18" t="s">
        <v>166</v>
      </c>
      <c r="F48" s="18" t="s">
        <v>162</v>
      </c>
      <c r="G48" s="18" t="s">
        <v>163</v>
      </c>
      <c r="H48" s="18" t="s">
        <v>99</v>
      </c>
      <c r="I48" s="29">
        <v>7</v>
      </c>
      <c r="J48" s="23">
        <v>69.9</v>
      </c>
      <c r="K48" s="23">
        <v>79.86</v>
      </c>
      <c r="L48" s="23">
        <f>J48*0.5+K48*0.5</f>
        <v>74.88</v>
      </c>
      <c r="M48" s="23">
        <v>2</v>
      </c>
    </row>
    <row r="49" spans="1:13" s="2" customFormat="1" ht="15.75">
      <c r="A49" s="16" t="s">
        <v>167</v>
      </c>
      <c r="B49" s="17" t="s">
        <v>15</v>
      </c>
      <c r="C49" s="17" t="s">
        <v>94</v>
      </c>
      <c r="D49" s="18" t="s">
        <v>168</v>
      </c>
      <c r="E49" s="18" t="s">
        <v>169</v>
      </c>
      <c r="F49" s="18" t="s">
        <v>162</v>
      </c>
      <c r="G49" s="18" t="s">
        <v>163</v>
      </c>
      <c r="H49" s="18" t="s">
        <v>99</v>
      </c>
      <c r="I49" s="29">
        <v>10</v>
      </c>
      <c r="J49" s="23">
        <v>65.4</v>
      </c>
      <c r="K49" s="23">
        <v>84.12</v>
      </c>
      <c r="L49" s="23">
        <f>J49*0.5+K49*0.5</f>
        <v>74.76</v>
      </c>
      <c r="M49" s="23">
        <v>3</v>
      </c>
    </row>
    <row r="50" spans="1:13" s="2" customFormat="1" ht="15.75">
      <c r="A50" s="16" t="s">
        <v>170</v>
      </c>
      <c r="B50" s="17" t="s">
        <v>15</v>
      </c>
      <c r="C50" s="17" t="s">
        <v>94</v>
      </c>
      <c r="D50" s="18" t="s">
        <v>171</v>
      </c>
      <c r="E50" s="18" t="s">
        <v>172</v>
      </c>
      <c r="F50" s="18" t="s">
        <v>162</v>
      </c>
      <c r="G50" s="18" t="s">
        <v>163</v>
      </c>
      <c r="H50" s="18" t="s">
        <v>99</v>
      </c>
      <c r="I50" s="29">
        <v>8</v>
      </c>
      <c r="J50" s="23">
        <v>60.3</v>
      </c>
      <c r="K50" s="23">
        <v>83.02</v>
      </c>
      <c r="L50" s="23">
        <f>J50*0.5+K50*0.5</f>
        <v>71.66</v>
      </c>
      <c r="M50" s="23">
        <v>4</v>
      </c>
    </row>
    <row r="51" spans="1:13" s="2" customFormat="1" ht="15.75">
      <c r="A51" s="16" t="s">
        <v>173</v>
      </c>
      <c r="B51" s="17" t="s">
        <v>15</v>
      </c>
      <c r="C51" s="17" t="s">
        <v>94</v>
      </c>
      <c r="D51" s="18" t="s">
        <v>174</v>
      </c>
      <c r="E51" s="18" t="s">
        <v>175</v>
      </c>
      <c r="F51" s="18" t="s">
        <v>162</v>
      </c>
      <c r="G51" s="18" t="s">
        <v>163</v>
      </c>
      <c r="H51" s="18" t="s">
        <v>99</v>
      </c>
      <c r="I51" s="29">
        <v>16</v>
      </c>
      <c r="J51" s="23">
        <v>61.1</v>
      </c>
      <c r="K51" s="23">
        <v>79.88</v>
      </c>
      <c r="L51" s="23">
        <f>J51*0.5+K51*0.5</f>
        <v>70.49</v>
      </c>
      <c r="M51" s="23">
        <v>5</v>
      </c>
    </row>
    <row r="52" spans="1:13" s="2" customFormat="1" ht="15.75">
      <c r="A52" s="16" t="s">
        <v>176</v>
      </c>
      <c r="B52" s="17" t="s">
        <v>15</v>
      </c>
      <c r="C52" s="17" t="s">
        <v>94</v>
      </c>
      <c r="D52" s="18" t="s">
        <v>177</v>
      </c>
      <c r="E52" s="18" t="s">
        <v>178</v>
      </c>
      <c r="F52" s="18" t="s">
        <v>162</v>
      </c>
      <c r="G52" s="18" t="s">
        <v>163</v>
      </c>
      <c r="H52" s="18" t="s">
        <v>99</v>
      </c>
      <c r="I52" s="29" t="s">
        <v>79</v>
      </c>
      <c r="J52" s="23">
        <v>82.2</v>
      </c>
      <c r="K52" s="23">
        <v>0</v>
      </c>
      <c r="L52" s="23"/>
      <c r="M52" s="27" t="s">
        <v>80</v>
      </c>
    </row>
    <row r="53" spans="1:13" s="2" customFormat="1" ht="15.75">
      <c r="A53" s="16" t="s">
        <v>179</v>
      </c>
      <c r="B53" s="17" t="s">
        <v>15</v>
      </c>
      <c r="C53" s="17" t="s">
        <v>94</v>
      </c>
      <c r="D53" s="18" t="s">
        <v>180</v>
      </c>
      <c r="E53" s="18" t="s">
        <v>181</v>
      </c>
      <c r="F53" s="18" t="s">
        <v>162</v>
      </c>
      <c r="G53" s="18" t="s">
        <v>163</v>
      </c>
      <c r="H53" s="18" t="s">
        <v>99</v>
      </c>
      <c r="I53" s="29" t="s">
        <v>79</v>
      </c>
      <c r="J53" s="23">
        <v>76.8</v>
      </c>
      <c r="K53" s="23">
        <v>0</v>
      </c>
      <c r="L53" s="23"/>
      <c r="M53" s="27" t="s">
        <v>80</v>
      </c>
    </row>
    <row r="54" spans="1:13" s="2" customFormat="1" ht="15.75">
      <c r="A54" s="16" t="s">
        <v>182</v>
      </c>
      <c r="B54" s="17" t="s">
        <v>15</v>
      </c>
      <c r="C54" s="17" t="s">
        <v>94</v>
      </c>
      <c r="D54" s="17" t="s">
        <v>183</v>
      </c>
      <c r="E54" s="17" t="s">
        <v>184</v>
      </c>
      <c r="F54" s="17" t="s">
        <v>162</v>
      </c>
      <c r="G54" s="18" t="s">
        <v>163</v>
      </c>
      <c r="H54" s="17" t="s">
        <v>99</v>
      </c>
      <c r="I54" s="30" t="s">
        <v>79</v>
      </c>
      <c r="J54" s="23">
        <v>51</v>
      </c>
      <c r="K54" s="23">
        <v>0</v>
      </c>
      <c r="L54" s="23"/>
      <c r="M54" s="27" t="s">
        <v>80</v>
      </c>
    </row>
    <row r="55" spans="1:13" s="2" customFormat="1" ht="15.75">
      <c r="A55" s="16" t="s">
        <v>185</v>
      </c>
      <c r="B55" s="17" t="s">
        <v>15</v>
      </c>
      <c r="C55" s="17" t="s">
        <v>94</v>
      </c>
      <c r="D55" s="17" t="s">
        <v>186</v>
      </c>
      <c r="E55" s="17" t="s">
        <v>187</v>
      </c>
      <c r="F55" s="17" t="s">
        <v>162</v>
      </c>
      <c r="G55" s="18" t="s">
        <v>163</v>
      </c>
      <c r="H55" s="17" t="s">
        <v>99</v>
      </c>
      <c r="I55" s="30" t="s">
        <v>79</v>
      </c>
      <c r="J55" s="23">
        <v>64.6</v>
      </c>
      <c r="K55" s="23">
        <v>0</v>
      </c>
      <c r="L55" s="23"/>
      <c r="M55" s="27" t="s">
        <v>80</v>
      </c>
    </row>
    <row r="56" spans="1:13" s="2" customFormat="1" ht="15.75">
      <c r="A56" s="16" t="s">
        <v>188</v>
      </c>
      <c r="B56" s="17" t="s">
        <v>15</v>
      </c>
      <c r="C56" s="17" t="s">
        <v>189</v>
      </c>
      <c r="D56" s="18" t="s">
        <v>190</v>
      </c>
      <c r="E56" s="18" t="s">
        <v>191</v>
      </c>
      <c r="F56" s="18" t="s">
        <v>192</v>
      </c>
      <c r="G56" s="18" t="s">
        <v>193</v>
      </c>
      <c r="H56" s="18" t="s">
        <v>194</v>
      </c>
      <c r="I56" s="29">
        <v>7</v>
      </c>
      <c r="J56" s="23">
        <v>87.6</v>
      </c>
      <c r="K56" s="23">
        <v>80.16</v>
      </c>
      <c r="L56" s="23">
        <f aca="true" t="shared" si="2" ref="L56:L66">J56*0.5+K56*0.5</f>
        <v>83.88</v>
      </c>
      <c r="M56" s="23">
        <v>1</v>
      </c>
    </row>
    <row r="57" spans="1:13" s="2" customFormat="1" ht="15.75">
      <c r="A57" s="16" t="s">
        <v>195</v>
      </c>
      <c r="B57" s="17" t="s">
        <v>15</v>
      </c>
      <c r="C57" s="17" t="s">
        <v>189</v>
      </c>
      <c r="D57" s="18" t="s">
        <v>196</v>
      </c>
      <c r="E57" s="18" t="s">
        <v>197</v>
      </c>
      <c r="F57" s="18" t="s">
        <v>192</v>
      </c>
      <c r="G57" s="18" t="s">
        <v>193</v>
      </c>
      <c r="H57" s="18" t="s">
        <v>194</v>
      </c>
      <c r="I57" s="29">
        <v>9</v>
      </c>
      <c r="J57" s="23">
        <v>79.9</v>
      </c>
      <c r="K57" s="23">
        <v>82.76</v>
      </c>
      <c r="L57" s="23">
        <f t="shared" si="2"/>
        <v>81.33000000000001</v>
      </c>
      <c r="M57" s="23">
        <v>2</v>
      </c>
    </row>
    <row r="58" spans="1:13" s="2" customFormat="1" ht="15.75">
      <c r="A58" s="16" t="s">
        <v>198</v>
      </c>
      <c r="B58" s="17" t="s">
        <v>15</v>
      </c>
      <c r="C58" s="17" t="s">
        <v>189</v>
      </c>
      <c r="D58" s="17" t="s">
        <v>199</v>
      </c>
      <c r="E58" s="17" t="s">
        <v>200</v>
      </c>
      <c r="F58" s="17" t="s">
        <v>192</v>
      </c>
      <c r="G58" s="17" t="s">
        <v>193</v>
      </c>
      <c r="H58" s="18" t="s">
        <v>194</v>
      </c>
      <c r="I58" s="30">
        <v>1</v>
      </c>
      <c r="J58" s="26">
        <v>79</v>
      </c>
      <c r="K58" s="26">
        <v>82.7</v>
      </c>
      <c r="L58" s="23">
        <f t="shared" si="2"/>
        <v>80.85</v>
      </c>
      <c r="M58" s="26">
        <v>3</v>
      </c>
    </row>
    <row r="59" spans="1:13" s="1" customFormat="1" ht="15.75">
      <c r="A59" s="16" t="s">
        <v>201</v>
      </c>
      <c r="B59" s="17" t="s">
        <v>15</v>
      </c>
      <c r="C59" s="17" t="s">
        <v>189</v>
      </c>
      <c r="D59" s="18" t="s">
        <v>202</v>
      </c>
      <c r="E59" s="18" t="s">
        <v>203</v>
      </c>
      <c r="F59" s="18" t="s">
        <v>192</v>
      </c>
      <c r="G59" s="18" t="s">
        <v>193</v>
      </c>
      <c r="H59" s="18" t="s">
        <v>194</v>
      </c>
      <c r="I59" s="29">
        <v>10</v>
      </c>
      <c r="J59" s="23">
        <v>75.1</v>
      </c>
      <c r="K59" s="23">
        <v>82.58</v>
      </c>
      <c r="L59" s="23">
        <f t="shared" si="2"/>
        <v>78.84</v>
      </c>
      <c r="M59" s="23">
        <v>4</v>
      </c>
    </row>
    <row r="60" spans="1:13" s="2" customFormat="1" ht="15.75">
      <c r="A60" s="16" t="s">
        <v>204</v>
      </c>
      <c r="B60" s="17" t="s">
        <v>15</v>
      </c>
      <c r="C60" s="17" t="s">
        <v>189</v>
      </c>
      <c r="D60" s="18" t="s">
        <v>205</v>
      </c>
      <c r="E60" s="18" t="s">
        <v>206</v>
      </c>
      <c r="F60" s="18" t="s">
        <v>192</v>
      </c>
      <c r="G60" s="18" t="s">
        <v>193</v>
      </c>
      <c r="H60" s="18" t="s">
        <v>194</v>
      </c>
      <c r="I60" s="29">
        <v>2</v>
      </c>
      <c r="J60" s="23">
        <v>76.9</v>
      </c>
      <c r="K60" s="23">
        <v>79.38</v>
      </c>
      <c r="L60" s="23">
        <f t="shared" si="2"/>
        <v>78.14</v>
      </c>
      <c r="M60" s="23">
        <v>5</v>
      </c>
    </row>
    <row r="61" spans="1:13" s="2" customFormat="1" ht="15.75">
      <c r="A61" s="16" t="s">
        <v>207</v>
      </c>
      <c r="B61" s="17" t="s">
        <v>15</v>
      </c>
      <c r="C61" s="17" t="s">
        <v>189</v>
      </c>
      <c r="D61" s="17" t="s">
        <v>208</v>
      </c>
      <c r="E61" s="17" t="s">
        <v>209</v>
      </c>
      <c r="F61" s="17" t="s">
        <v>192</v>
      </c>
      <c r="G61" s="17" t="s">
        <v>193</v>
      </c>
      <c r="H61" s="18" t="s">
        <v>194</v>
      </c>
      <c r="I61" s="30">
        <v>3</v>
      </c>
      <c r="J61" s="26">
        <v>75.2</v>
      </c>
      <c r="K61" s="26">
        <v>80.9</v>
      </c>
      <c r="L61" s="23">
        <f t="shared" si="2"/>
        <v>78.05000000000001</v>
      </c>
      <c r="M61" s="26">
        <v>6</v>
      </c>
    </row>
    <row r="62" spans="1:13" s="1" customFormat="1" ht="15.75">
      <c r="A62" s="16" t="s">
        <v>210</v>
      </c>
      <c r="B62" s="17" t="s">
        <v>15</v>
      </c>
      <c r="C62" s="17" t="s">
        <v>189</v>
      </c>
      <c r="D62" s="18" t="s">
        <v>211</v>
      </c>
      <c r="E62" s="18" t="s">
        <v>212</v>
      </c>
      <c r="F62" s="18" t="s">
        <v>192</v>
      </c>
      <c r="G62" s="18" t="s">
        <v>193</v>
      </c>
      <c r="H62" s="18" t="s">
        <v>194</v>
      </c>
      <c r="I62" s="29">
        <v>8</v>
      </c>
      <c r="J62" s="23">
        <v>75.6</v>
      </c>
      <c r="K62" s="23">
        <v>80.44</v>
      </c>
      <c r="L62" s="23">
        <f t="shared" si="2"/>
        <v>78.02</v>
      </c>
      <c r="M62" s="23">
        <v>7</v>
      </c>
    </row>
    <row r="63" spans="1:13" s="2" customFormat="1" ht="15.75">
      <c r="A63" s="16" t="s">
        <v>213</v>
      </c>
      <c r="B63" s="17" t="s">
        <v>15</v>
      </c>
      <c r="C63" s="17" t="s">
        <v>189</v>
      </c>
      <c r="D63" s="18" t="s">
        <v>214</v>
      </c>
      <c r="E63" s="18" t="s">
        <v>215</v>
      </c>
      <c r="F63" s="18" t="s">
        <v>192</v>
      </c>
      <c r="G63" s="18" t="s">
        <v>193</v>
      </c>
      <c r="H63" s="18" t="s">
        <v>194</v>
      </c>
      <c r="I63" s="29">
        <v>6</v>
      </c>
      <c r="J63" s="23">
        <v>73.2</v>
      </c>
      <c r="K63" s="23">
        <v>81.52</v>
      </c>
      <c r="L63" s="23">
        <f t="shared" si="2"/>
        <v>77.36</v>
      </c>
      <c r="M63" s="23">
        <v>8</v>
      </c>
    </row>
    <row r="64" spans="1:13" s="2" customFormat="1" ht="15.75">
      <c r="A64" s="16" t="s">
        <v>216</v>
      </c>
      <c r="B64" s="17" t="s">
        <v>15</v>
      </c>
      <c r="C64" s="17" t="s">
        <v>189</v>
      </c>
      <c r="D64" s="18" t="s">
        <v>217</v>
      </c>
      <c r="E64" s="18" t="s">
        <v>218</v>
      </c>
      <c r="F64" s="18" t="s">
        <v>192</v>
      </c>
      <c r="G64" s="18" t="s">
        <v>193</v>
      </c>
      <c r="H64" s="18" t="s">
        <v>194</v>
      </c>
      <c r="I64" s="29">
        <v>11</v>
      </c>
      <c r="J64" s="27">
        <v>71.5</v>
      </c>
      <c r="K64" s="27">
        <v>81.82</v>
      </c>
      <c r="L64" s="23">
        <f t="shared" si="2"/>
        <v>76.66</v>
      </c>
      <c r="M64" s="27">
        <v>9</v>
      </c>
    </row>
    <row r="65" spans="1:13" s="2" customFormat="1" ht="15.75">
      <c r="A65" s="16" t="s">
        <v>219</v>
      </c>
      <c r="B65" s="17" t="s">
        <v>15</v>
      </c>
      <c r="C65" s="17" t="s">
        <v>189</v>
      </c>
      <c r="D65" s="18" t="s">
        <v>220</v>
      </c>
      <c r="E65" s="18" t="s">
        <v>221</v>
      </c>
      <c r="F65" s="18" t="s">
        <v>192</v>
      </c>
      <c r="G65" s="18" t="s">
        <v>193</v>
      </c>
      <c r="H65" s="18" t="s">
        <v>194</v>
      </c>
      <c r="I65" s="29">
        <v>4</v>
      </c>
      <c r="J65" s="27">
        <v>69.4</v>
      </c>
      <c r="K65" s="27">
        <v>80.92</v>
      </c>
      <c r="L65" s="23">
        <f t="shared" si="2"/>
        <v>75.16</v>
      </c>
      <c r="M65" s="27">
        <v>10</v>
      </c>
    </row>
    <row r="66" spans="1:13" s="2" customFormat="1" ht="15.75">
      <c r="A66" s="16" t="s">
        <v>222</v>
      </c>
      <c r="B66" s="17" t="s">
        <v>15</v>
      </c>
      <c r="C66" s="17" t="s">
        <v>189</v>
      </c>
      <c r="D66" s="18" t="s">
        <v>223</v>
      </c>
      <c r="E66" s="18" t="s">
        <v>224</v>
      </c>
      <c r="F66" s="18" t="s">
        <v>192</v>
      </c>
      <c r="G66" s="18" t="s">
        <v>193</v>
      </c>
      <c r="H66" s="18" t="s">
        <v>194</v>
      </c>
      <c r="I66" s="29">
        <v>5</v>
      </c>
      <c r="J66" s="27">
        <v>69</v>
      </c>
      <c r="K66" s="27">
        <v>76.94</v>
      </c>
      <c r="L66" s="23">
        <f t="shared" si="2"/>
        <v>72.97</v>
      </c>
      <c r="M66" s="27">
        <v>11</v>
      </c>
    </row>
    <row r="67" spans="1:13" s="2" customFormat="1" ht="15.75">
      <c r="A67" s="16" t="s">
        <v>225</v>
      </c>
      <c r="B67" s="17" t="s">
        <v>15</v>
      </c>
      <c r="C67" s="17" t="s">
        <v>189</v>
      </c>
      <c r="D67" s="18" t="s">
        <v>226</v>
      </c>
      <c r="E67" s="18" t="s">
        <v>227</v>
      </c>
      <c r="F67" s="18" t="s">
        <v>192</v>
      </c>
      <c r="G67" s="18" t="s">
        <v>193</v>
      </c>
      <c r="H67" s="18" t="s">
        <v>194</v>
      </c>
      <c r="I67" s="30" t="s">
        <v>79</v>
      </c>
      <c r="J67" s="23">
        <v>72.2</v>
      </c>
      <c r="K67" s="23">
        <v>0</v>
      </c>
      <c r="L67" s="23"/>
      <c r="M67" s="27" t="s">
        <v>80</v>
      </c>
    </row>
    <row r="68" spans="1:13" s="2" customFormat="1" ht="15.75">
      <c r="A68" s="16" t="s">
        <v>228</v>
      </c>
      <c r="B68" s="17" t="s">
        <v>15</v>
      </c>
      <c r="C68" s="17" t="s">
        <v>189</v>
      </c>
      <c r="D68" s="17" t="s">
        <v>229</v>
      </c>
      <c r="E68" s="17" t="s">
        <v>230</v>
      </c>
      <c r="F68" s="17" t="s">
        <v>192</v>
      </c>
      <c r="G68" s="17" t="s">
        <v>193</v>
      </c>
      <c r="H68" s="18" t="s">
        <v>194</v>
      </c>
      <c r="I68" s="30" t="s">
        <v>79</v>
      </c>
      <c r="J68" s="26">
        <v>85.5</v>
      </c>
      <c r="K68" s="26">
        <v>0</v>
      </c>
      <c r="L68" s="26"/>
      <c r="M68" s="28" t="s">
        <v>80</v>
      </c>
    </row>
    <row r="69" spans="1:13" s="1" customFormat="1" ht="15.75">
      <c r="A69" s="16" t="s">
        <v>231</v>
      </c>
      <c r="B69" s="17" t="s">
        <v>15</v>
      </c>
      <c r="C69" s="17" t="s">
        <v>189</v>
      </c>
      <c r="D69" s="18" t="s">
        <v>232</v>
      </c>
      <c r="E69" s="18" t="s">
        <v>233</v>
      </c>
      <c r="F69" s="18" t="s">
        <v>192</v>
      </c>
      <c r="G69" s="18" t="s">
        <v>193</v>
      </c>
      <c r="H69" s="18" t="s">
        <v>194</v>
      </c>
      <c r="I69" s="29" t="s">
        <v>79</v>
      </c>
      <c r="J69" s="23">
        <v>83.8</v>
      </c>
      <c r="K69" s="23">
        <v>0</v>
      </c>
      <c r="L69" s="23"/>
      <c r="M69" s="27" t="s">
        <v>80</v>
      </c>
    </row>
    <row r="70" spans="1:13" s="2" customFormat="1" ht="15.75">
      <c r="A70" s="16" t="s">
        <v>234</v>
      </c>
      <c r="B70" s="17" t="s">
        <v>15</v>
      </c>
      <c r="C70" s="17" t="s">
        <v>189</v>
      </c>
      <c r="D70" s="18" t="s">
        <v>235</v>
      </c>
      <c r="E70" s="18" t="s">
        <v>236</v>
      </c>
      <c r="F70" s="18" t="s">
        <v>192</v>
      </c>
      <c r="G70" s="18" t="s">
        <v>193</v>
      </c>
      <c r="H70" s="18" t="s">
        <v>194</v>
      </c>
      <c r="I70" s="29" t="s">
        <v>79</v>
      </c>
      <c r="J70" s="23">
        <v>72.6</v>
      </c>
      <c r="K70" s="23">
        <v>0</v>
      </c>
      <c r="L70" s="23"/>
      <c r="M70" s="27" t="s">
        <v>80</v>
      </c>
    </row>
    <row r="71" spans="1:13" s="2" customFormat="1" ht="15.75">
      <c r="A71" s="16" t="s">
        <v>237</v>
      </c>
      <c r="B71" s="17" t="s">
        <v>15</v>
      </c>
      <c r="C71" s="17" t="s">
        <v>238</v>
      </c>
      <c r="D71" s="18" t="s">
        <v>239</v>
      </c>
      <c r="E71" s="18" t="s">
        <v>240</v>
      </c>
      <c r="F71" s="18" t="s">
        <v>241</v>
      </c>
      <c r="G71" s="18" t="s">
        <v>242</v>
      </c>
      <c r="H71" s="18" t="s">
        <v>194</v>
      </c>
      <c r="I71" s="29">
        <v>14</v>
      </c>
      <c r="J71" s="23">
        <v>74.8</v>
      </c>
      <c r="K71" s="23">
        <v>81.6</v>
      </c>
      <c r="L71" s="23">
        <f aca="true" t="shared" si="3" ref="L71:L79">J71*0.5+K71*0.5</f>
        <v>78.19999999999999</v>
      </c>
      <c r="M71" s="23">
        <v>1</v>
      </c>
    </row>
    <row r="72" spans="1:13" s="2" customFormat="1" ht="15.75">
      <c r="A72" s="16" t="s">
        <v>243</v>
      </c>
      <c r="B72" s="17" t="s">
        <v>15</v>
      </c>
      <c r="C72" s="17" t="s">
        <v>238</v>
      </c>
      <c r="D72" s="18" t="s">
        <v>244</v>
      </c>
      <c r="E72" s="18" t="s">
        <v>245</v>
      </c>
      <c r="F72" s="18" t="s">
        <v>241</v>
      </c>
      <c r="G72" s="18" t="s">
        <v>242</v>
      </c>
      <c r="H72" s="18" t="s">
        <v>194</v>
      </c>
      <c r="I72" s="29">
        <v>2</v>
      </c>
      <c r="J72" s="23">
        <v>75.8</v>
      </c>
      <c r="K72" s="23">
        <v>79.88</v>
      </c>
      <c r="L72" s="23">
        <f t="shared" si="3"/>
        <v>77.84</v>
      </c>
      <c r="M72" s="23">
        <v>2</v>
      </c>
    </row>
    <row r="73" spans="1:13" s="2" customFormat="1" ht="15.75">
      <c r="A73" s="16" t="s">
        <v>246</v>
      </c>
      <c r="B73" s="17" t="s">
        <v>15</v>
      </c>
      <c r="C73" s="17" t="s">
        <v>238</v>
      </c>
      <c r="D73" s="18" t="s">
        <v>247</v>
      </c>
      <c r="E73" s="18" t="s">
        <v>248</v>
      </c>
      <c r="F73" s="18" t="s">
        <v>241</v>
      </c>
      <c r="G73" s="18" t="s">
        <v>242</v>
      </c>
      <c r="H73" s="18" t="s">
        <v>194</v>
      </c>
      <c r="I73" s="29">
        <v>1</v>
      </c>
      <c r="J73" s="23">
        <v>73</v>
      </c>
      <c r="K73" s="23">
        <v>82</v>
      </c>
      <c r="L73" s="23">
        <f t="shared" si="3"/>
        <v>77.5</v>
      </c>
      <c r="M73" s="23">
        <v>3</v>
      </c>
    </row>
    <row r="74" spans="1:13" s="2" customFormat="1" ht="15.75">
      <c r="A74" s="16" t="s">
        <v>249</v>
      </c>
      <c r="B74" s="17" t="s">
        <v>15</v>
      </c>
      <c r="C74" s="17" t="s">
        <v>238</v>
      </c>
      <c r="D74" s="18" t="s">
        <v>250</v>
      </c>
      <c r="E74" s="18" t="s">
        <v>251</v>
      </c>
      <c r="F74" s="18" t="s">
        <v>241</v>
      </c>
      <c r="G74" s="18" t="s">
        <v>242</v>
      </c>
      <c r="H74" s="18" t="s">
        <v>194</v>
      </c>
      <c r="I74" s="29">
        <v>15</v>
      </c>
      <c r="J74" s="23">
        <v>64.3</v>
      </c>
      <c r="K74" s="23">
        <v>80.72</v>
      </c>
      <c r="L74" s="23">
        <f t="shared" si="3"/>
        <v>72.50999999999999</v>
      </c>
      <c r="M74" s="23">
        <v>4</v>
      </c>
    </row>
    <row r="75" spans="1:13" s="2" customFormat="1" ht="15.75">
      <c r="A75" s="16" t="s">
        <v>252</v>
      </c>
      <c r="B75" s="17" t="s">
        <v>15</v>
      </c>
      <c r="C75" s="17" t="s">
        <v>238</v>
      </c>
      <c r="D75" s="18" t="s">
        <v>253</v>
      </c>
      <c r="E75" s="18" t="s">
        <v>254</v>
      </c>
      <c r="F75" s="18" t="s">
        <v>241</v>
      </c>
      <c r="G75" s="18" t="s">
        <v>242</v>
      </c>
      <c r="H75" s="18" t="s">
        <v>194</v>
      </c>
      <c r="I75" s="29">
        <v>11</v>
      </c>
      <c r="J75" s="23">
        <v>62</v>
      </c>
      <c r="K75" s="23">
        <v>81.26</v>
      </c>
      <c r="L75" s="23">
        <f t="shared" si="3"/>
        <v>71.63</v>
      </c>
      <c r="M75" s="23">
        <v>5</v>
      </c>
    </row>
    <row r="76" spans="1:13" s="2" customFormat="1" ht="15.75">
      <c r="A76" s="16" t="s">
        <v>255</v>
      </c>
      <c r="B76" s="17" t="s">
        <v>15</v>
      </c>
      <c r="C76" s="17" t="s">
        <v>238</v>
      </c>
      <c r="D76" s="18" t="s">
        <v>256</v>
      </c>
      <c r="E76" s="18" t="s">
        <v>257</v>
      </c>
      <c r="F76" s="18" t="s">
        <v>241</v>
      </c>
      <c r="G76" s="18" t="s">
        <v>242</v>
      </c>
      <c r="H76" s="18" t="s">
        <v>194</v>
      </c>
      <c r="I76" s="29">
        <v>22</v>
      </c>
      <c r="J76" s="23">
        <v>61.4</v>
      </c>
      <c r="K76" s="23">
        <v>80.48</v>
      </c>
      <c r="L76" s="23">
        <f t="shared" si="3"/>
        <v>70.94</v>
      </c>
      <c r="M76" s="23">
        <v>6</v>
      </c>
    </row>
    <row r="77" spans="1:13" s="2" customFormat="1" ht="15.75">
      <c r="A77" s="16" t="s">
        <v>258</v>
      </c>
      <c r="B77" s="17" t="s">
        <v>15</v>
      </c>
      <c r="C77" s="17" t="s">
        <v>238</v>
      </c>
      <c r="D77" s="17" t="s">
        <v>259</v>
      </c>
      <c r="E77" s="17" t="s">
        <v>260</v>
      </c>
      <c r="F77" s="17" t="s">
        <v>241</v>
      </c>
      <c r="G77" s="17" t="s">
        <v>242</v>
      </c>
      <c r="H77" s="17" t="s">
        <v>194</v>
      </c>
      <c r="I77" s="30">
        <v>5</v>
      </c>
      <c r="J77" s="26">
        <v>60.8</v>
      </c>
      <c r="K77" s="26">
        <v>79.8</v>
      </c>
      <c r="L77" s="23">
        <f t="shared" si="3"/>
        <v>70.3</v>
      </c>
      <c r="M77" s="23">
        <v>7</v>
      </c>
    </row>
    <row r="78" spans="1:13" s="2" customFormat="1" ht="15.75">
      <c r="A78" s="16" t="s">
        <v>261</v>
      </c>
      <c r="B78" s="17" t="s">
        <v>15</v>
      </c>
      <c r="C78" s="17" t="s">
        <v>238</v>
      </c>
      <c r="D78" s="17" t="s">
        <v>262</v>
      </c>
      <c r="E78" s="17" t="s">
        <v>263</v>
      </c>
      <c r="F78" s="17" t="s">
        <v>241</v>
      </c>
      <c r="G78" s="17" t="s">
        <v>242</v>
      </c>
      <c r="H78" s="17" t="s">
        <v>194</v>
      </c>
      <c r="I78" s="30">
        <v>7</v>
      </c>
      <c r="J78" s="26">
        <v>57.4</v>
      </c>
      <c r="K78" s="26">
        <v>81.94</v>
      </c>
      <c r="L78" s="23">
        <f t="shared" si="3"/>
        <v>69.67</v>
      </c>
      <c r="M78" s="23">
        <v>8</v>
      </c>
    </row>
    <row r="79" spans="1:13" s="2" customFormat="1" ht="15.75">
      <c r="A79" s="16" t="s">
        <v>264</v>
      </c>
      <c r="B79" s="17" t="s">
        <v>15</v>
      </c>
      <c r="C79" s="17" t="s">
        <v>238</v>
      </c>
      <c r="D79" s="17" t="s">
        <v>265</v>
      </c>
      <c r="E79" s="17" t="s">
        <v>266</v>
      </c>
      <c r="F79" s="17" t="s">
        <v>241</v>
      </c>
      <c r="G79" s="17" t="s">
        <v>242</v>
      </c>
      <c r="H79" s="17" t="s">
        <v>194</v>
      </c>
      <c r="I79" s="30">
        <v>17</v>
      </c>
      <c r="J79" s="26">
        <v>55.7</v>
      </c>
      <c r="K79" s="26">
        <v>79.18</v>
      </c>
      <c r="L79" s="23">
        <f t="shared" si="3"/>
        <v>67.44</v>
      </c>
      <c r="M79" s="23">
        <v>9</v>
      </c>
    </row>
    <row r="80" spans="1:13" s="2" customFormat="1" ht="15.75">
      <c r="A80" s="16" t="s">
        <v>267</v>
      </c>
      <c r="B80" s="17" t="s">
        <v>15</v>
      </c>
      <c r="C80" s="17" t="s">
        <v>238</v>
      </c>
      <c r="D80" s="17" t="s">
        <v>268</v>
      </c>
      <c r="E80" s="17" t="s">
        <v>269</v>
      </c>
      <c r="F80" s="17" t="s">
        <v>241</v>
      </c>
      <c r="G80" s="17" t="s">
        <v>242</v>
      </c>
      <c r="H80" s="17" t="s">
        <v>194</v>
      </c>
      <c r="I80" s="30" t="s">
        <v>79</v>
      </c>
      <c r="J80" s="26">
        <v>72.2</v>
      </c>
      <c r="K80" s="26">
        <v>0</v>
      </c>
      <c r="L80" s="23"/>
      <c r="M80" s="28" t="s">
        <v>80</v>
      </c>
    </row>
    <row r="81" spans="1:13" s="2" customFormat="1" ht="15.75">
      <c r="A81" s="16" t="s">
        <v>270</v>
      </c>
      <c r="B81" s="17" t="s">
        <v>15</v>
      </c>
      <c r="C81" s="17" t="s">
        <v>238</v>
      </c>
      <c r="D81" s="17" t="s">
        <v>271</v>
      </c>
      <c r="E81" s="17" t="s">
        <v>272</v>
      </c>
      <c r="F81" s="17" t="s">
        <v>273</v>
      </c>
      <c r="G81" s="17" t="s">
        <v>274</v>
      </c>
      <c r="H81" s="17" t="s">
        <v>194</v>
      </c>
      <c r="I81" s="30">
        <v>6</v>
      </c>
      <c r="J81" s="26">
        <v>76.3</v>
      </c>
      <c r="K81" s="26">
        <v>78.66</v>
      </c>
      <c r="L81" s="23">
        <f>J81*0.5+K81*0.5</f>
        <v>77.47999999999999</v>
      </c>
      <c r="M81" s="26">
        <v>1</v>
      </c>
    </row>
    <row r="82" spans="1:13" s="2" customFormat="1" ht="15.75">
      <c r="A82" s="16" t="s">
        <v>275</v>
      </c>
      <c r="B82" s="17" t="s">
        <v>15</v>
      </c>
      <c r="C82" s="17" t="s">
        <v>238</v>
      </c>
      <c r="D82" s="17" t="s">
        <v>276</v>
      </c>
      <c r="E82" s="17" t="s">
        <v>277</v>
      </c>
      <c r="F82" s="17" t="s">
        <v>273</v>
      </c>
      <c r="G82" s="17" t="s">
        <v>274</v>
      </c>
      <c r="H82" s="17" t="s">
        <v>194</v>
      </c>
      <c r="I82" s="30">
        <v>12</v>
      </c>
      <c r="J82" s="26">
        <v>71.7</v>
      </c>
      <c r="K82" s="26">
        <v>82.56</v>
      </c>
      <c r="L82" s="23">
        <f>J82*0.5+K82*0.5</f>
        <v>77.13</v>
      </c>
      <c r="M82" s="26">
        <v>2</v>
      </c>
    </row>
    <row r="83" spans="1:13" s="2" customFormat="1" ht="15.75">
      <c r="A83" s="16" t="s">
        <v>278</v>
      </c>
      <c r="B83" s="17" t="s">
        <v>15</v>
      </c>
      <c r="C83" s="17" t="s">
        <v>238</v>
      </c>
      <c r="D83" s="17" t="s">
        <v>279</v>
      </c>
      <c r="E83" s="17" t="s">
        <v>280</v>
      </c>
      <c r="F83" s="17" t="s">
        <v>273</v>
      </c>
      <c r="G83" s="17" t="s">
        <v>274</v>
      </c>
      <c r="H83" s="17" t="s">
        <v>194</v>
      </c>
      <c r="I83" s="30">
        <v>10</v>
      </c>
      <c r="J83" s="28">
        <v>62.5</v>
      </c>
      <c r="K83" s="28">
        <v>77.44</v>
      </c>
      <c r="L83" s="23">
        <f>J83*0.5+K83*0.5</f>
        <v>69.97</v>
      </c>
      <c r="M83" s="28">
        <v>3</v>
      </c>
    </row>
    <row r="84" spans="1:13" s="2" customFormat="1" ht="15.75">
      <c r="A84" s="16" t="s">
        <v>281</v>
      </c>
      <c r="B84" s="17" t="s">
        <v>15</v>
      </c>
      <c r="C84" s="17" t="s">
        <v>238</v>
      </c>
      <c r="D84" s="17" t="s">
        <v>282</v>
      </c>
      <c r="E84" s="17" t="s">
        <v>283</v>
      </c>
      <c r="F84" s="17" t="s">
        <v>273</v>
      </c>
      <c r="G84" s="17" t="s">
        <v>274</v>
      </c>
      <c r="H84" s="17" t="s">
        <v>194</v>
      </c>
      <c r="I84" s="30" t="s">
        <v>79</v>
      </c>
      <c r="J84" s="26">
        <v>71.7</v>
      </c>
      <c r="K84" s="26">
        <v>0</v>
      </c>
      <c r="L84" s="23"/>
      <c r="M84" s="28" t="s">
        <v>80</v>
      </c>
    </row>
    <row r="85" spans="1:13" s="2" customFormat="1" ht="15.75">
      <c r="A85" s="16" t="s">
        <v>284</v>
      </c>
      <c r="B85" s="17" t="s">
        <v>15</v>
      </c>
      <c r="C85" s="17" t="s">
        <v>238</v>
      </c>
      <c r="D85" s="17" t="s">
        <v>285</v>
      </c>
      <c r="E85" s="17" t="s">
        <v>286</v>
      </c>
      <c r="F85" s="17" t="s">
        <v>273</v>
      </c>
      <c r="G85" s="17" t="s">
        <v>274</v>
      </c>
      <c r="H85" s="17" t="s">
        <v>194</v>
      </c>
      <c r="I85" s="30" t="s">
        <v>79</v>
      </c>
      <c r="J85" s="26">
        <v>70.3</v>
      </c>
      <c r="K85" s="26">
        <v>0</v>
      </c>
      <c r="L85" s="23"/>
      <c r="M85" s="28" t="s">
        <v>80</v>
      </c>
    </row>
    <row r="86" spans="1:13" s="2" customFormat="1" ht="15.75">
      <c r="A86" s="16" t="s">
        <v>287</v>
      </c>
      <c r="B86" s="17" t="s">
        <v>15</v>
      </c>
      <c r="C86" s="17" t="s">
        <v>238</v>
      </c>
      <c r="D86" s="17" t="s">
        <v>288</v>
      </c>
      <c r="E86" s="17" t="s">
        <v>289</v>
      </c>
      <c r="F86" s="17" t="s">
        <v>290</v>
      </c>
      <c r="G86" s="17" t="s">
        <v>291</v>
      </c>
      <c r="H86" s="17" t="s">
        <v>194</v>
      </c>
      <c r="I86" s="30">
        <v>4</v>
      </c>
      <c r="J86" s="26">
        <v>77.4</v>
      </c>
      <c r="K86" s="26">
        <v>80.4</v>
      </c>
      <c r="L86" s="23">
        <f aca="true" t="shared" si="4" ref="L86:L98">J86*0.5+K86*0.5</f>
        <v>78.9</v>
      </c>
      <c r="M86" s="26">
        <v>1</v>
      </c>
    </row>
    <row r="87" spans="1:13" s="1" customFormat="1" ht="15.75">
      <c r="A87" s="16" t="s">
        <v>292</v>
      </c>
      <c r="B87" s="17" t="s">
        <v>15</v>
      </c>
      <c r="C87" s="17" t="s">
        <v>238</v>
      </c>
      <c r="D87" s="17" t="s">
        <v>293</v>
      </c>
      <c r="E87" s="17" t="s">
        <v>294</v>
      </c>
      <c r="F87" s="17" t="s">
        <v>290</v>
      </c>
      <c r="G87" s="17" t="s">
        <v>291</v>
      </c>
      <c r="H87" s="17" t="s">
        <v>194</v>
      </c>
      <c r="I87" s="30">
        <v>23</v>
      </c>
      <c r="J87" s="26">
        <v>74.6</v>
      </c>
      <c r="K87" s="26">
        <v>81.64</v>
      </c>
      <c r="L87" s="23">
        <f t="shared" si="4"/>
        <v>78.12</v>
      </c>
      <c r="M87" s="26">
        <v>2</v>
      </c>
    </row>
    <row r="88" spans="1:13" s="2" customFormat="1" ht="15.75">
      <c r="A88" s="16" t="s">
        <v>295</v>
      </c>
      <c r="B88" s="17" t="s">
        <v>15</v>
      </c>
      <c r="C88" s="17" t="s">
        <v>238</v>
      </c>
      <c r="D88" s="17" t="s">
        <v>296</v>
      </c>
      <c r="E88" s="17" t="s">
        <v>297</v>
      </c>
      <c r="F88" s="17" t="s">
        <v>290</v>
      </c>
      <c r="G88" s="17" t="s">
        <v>291</v>
      </c>
      <c r="H88" s="17" t="s">
        <v>194</v>
      </c>
      <c r="I88" s="30">
        <v>16</v>
      </c>
      <c r="J88" s="26">
        <v>71.7</v>
      </c>
      <c r="K88" s="26">
        <v>84.06</v>
      </c>
      <c r="L88" s="23">
        <f t="shared" si="4"/>
        <v>77.88</v>
      </c>
      <c r="M88" s="26">
        <v>3</v>
      </c>
    </row>
    <row r="89" spans="1:13" s="2" customFormat="1" ht="15.75">
      <c r="A89" s="16" t="s">
        <v>298</v>
      </c>
      <c r="B89" s="17" t="s">
        <v>15</v>
      </c>
      <c r="C89" s="17" t="s">
        <v>238</v>
      </c>
      <c r="D89" s="17" t="s">
        <v>299</v>
      </c>
      <c r="E89" s="17" t="s">
        <v>300</v>
      </c>
      <c r="F89" s="17" t="s">
        <v>290</v>
      </c>
      <c r="G89" s="17" t="s">
        <v>291</v>
      </c>
      <c r="H89" s="17" t="s">
        <v>194</v>
      </c>
      <c r="I89" s="30">
        <v>21</v>
      </c>
      <c r="J89" s="26">
        <v>68.8</v>
      </c>
      <c r="K89" s="26">
        <v>83.26</v>
      </c>
      <c r="L89" s="23">
        <f t="shared" si="4"/>
        <v>76.03</v>
      </c>
      <c r="M89" s="26">
        <v>4</v>
      </c>
    </row>
    <row r="90" spans="1:13" s="2" customFormat="1" ht="15.75">
      <c r="A90" s="16" t="s">
        <v>301</v>
      </c>
      <c r="B90" s="17" t="s">
        <v>15</v>
      </c>
      <c r="C90" s="17" t="s">
        <v>238</v>
      </c>
      <c r="D90" s="17" t="s">
        <v>302</v>
      </c>
      <c r="E90" s="17" t="s">
        <v>303</v>
      </c>
      <c r="F90" s="17" t="s">
        <v>290</v>
      </c>
      <c r="G90" s="17" t="s">
        <v>291</v>
      </c>
      <c r="H90" s="17" t="s">
        <v>194</v>
      </c>
      <c r="I90" s="30">
        <v>25</v>
      </c>
      <c r="J90" s="26">
        <v>64.3</v>
      </c>
      <c r="K90" s="26">
        <v>81.56</v>
      </c>
      <c r="L90" s="23">
        <f t="shared" si="4"/>
        <v>72.93</v>
      </c>
      <c r="M90" s="26">
        <v>5</v>
      </c>
    </row>
    <row r="91" spans="1:13" s="2" customFormat="1" ht="15.75">
      <c r="A91" s="16" t="s">
        <v>304</v>
      </c>
      <c r="B91" s="17" t="s">
        <v>15</v>
      </c>
      <c r="C91" s="17" t="s">
        <v>238</v>
      </c>
      <c r="D91" s="17" t="s">
        <v>305</v>
      </c>
      <c r="E91" s="17" t="s">
        <v>306</v>
      </c>
      <c r="F91" s="17" t="s">
        <v>307</v>
      </c>
      <c r="G91" s="17" t="s">
        <v>308</v>
      </c>
      <c r="H91" s="17" t="s">
        <v>194</v>
      </c>
      <c r="I91" s="30">
        <v>9</v>
      </c>
      <c r="J91" s="26">
        <v>81.6</v>
      </c>
      <c r="K91" s="26">
        <v>79.88</v>
      </c>
      <c r="L91" s="23">
        <f t="shared" si="4"/>
        <v>80.74</v>
      </c>
      <c r="M91" s="26">
        <v>1</v>
      </c>
    </row>
    <row r="92" spans="1:13" s="2" customFormat="1" ht="15.75">
      <c r="A92" s="16" t="s">
        <v>309</v>
      </c>
      <c r="B92" s="17" t="s">
        <v>15</v>
      </c>
      <c r="C92" s="17" t="s">
        <v>238</v>
      </c>
      <c r="D92" s="17" t="s">
        <v>310</v>
      </c>
      <c r="E92" s="17" t="s">
        <v>311</v>
      </c>
      <c r="F92" s="17" t="s">
        <v>307</v>
      </c>
      <c r="G92" s="17" t="s">
        <v>308</v>
      </c>
      <c r="H92" s="17" t="s">
        <v>194</v>
      </c>
      <c r="I92" s="30">
        <v>3</v>
      </c>
      <c r="J92" s="26">
        <v>60.2</v>
      </c>
      <c r="K92" s="26">
        <v>84.18</v>
      </c>
      <c r="L92" s="23">
        <f t="shared" si="4"/>
        <v>72.19</v>
      </c>
      <c r="M92" s="26">
        <v>2</v>
      </c>
    </row>
    <row r="93" spans="1:13" s="2" customFormat="1" ht="15.75">
      <c r="A93" s="16" t="s">
        <v>312</v>
      </c>
      <c r="B93" s="17" t="s">
        <v>15</v>
      </c>
      <c r="C93" s="17" t="s">
        <v>238</v>
      </c>
      <c r="D93" s="17" t="s">
        <v>313</v>
      </c>
      <c r="E93" s="17" t="s">
        <v>314</v>
      </c>
      <c r="F93" s="17" t="s">
        <v>307</v>
      </c>
      <c r="G93" s="17" t="s">
        <v>308</v>
      </c>
      <c r="H93" s="17" t="s">
        <v>194</v>
      </c>
      <c r="I93" s="30">
        <v>24</v>
      </c>
      <c r="J93" s="26">
        <v>63</v>
      </c>
      <c r="K93" s="26">
        <v>80.6</v>
      </c>
      <c r="L93" s="23">
        <f t="shared" si="4"/>
        <v>71.8</v>
      </c>
      <c r="M93" s="26">
        <v>3</v>
      </c>
    </row>
    <row r="94" spans="1:13" s="1" customFormat="1" ht="15.75">
      <c r="A94" s="16" t="s">
        <v>315</v>
      </c>
      <c r="B94" s="17" t="s">
        <v>15</v>
      </c>
      <c r="C94" s="17" t="s">
        <v>238</v>
      </c>
      <c r="D94" s="17" t="s">
        <v>316</v>
      </c>
      <c r="E94" s="17" t="s">
        <v>317</v>
      </c>
      <c r="F94" s="17" t="s">
        <v>307</v>
      </c>
      <c r="G94" s="17" t="s">
        <v>308</v>
      </c>
      <c r="H94" s="17" t="s">
        <v>194</v>
      </c>
      <c r="I94" s="30">
        <v>20</v>
      </c>
      <c r="J94" s="26">
        <v>58.2</v>
      </c>
      <c r="K94" s="26">
        <v>84.36</v>
      </c>
      <c r="L94" s="23">
        <f t="shared" si="4"/>
        <v>71.28</v>
      </c>
      <c r="M94" s="26">
        <v>4</v>
      </c>
    </row>
    <row r="95" spans="1:13" s="2" customFormat="1" ht="15.75">
      <c r="A95" s="16" t="s">
        <v>318</v>
      </c>
      <c r="B95" s="17" t="s">
        <v>15</v>
      </c>
      <c r="C95" s="17" t="s">
        <v>238</v>
      </c>
      <c r="D95" s="17" t="s">
        <v>319</v>
      </c>
      <c r="E95" s="17" t="s">
        <v>320</v>
      </c>
      <c r="F95" s="17" t="s">
        <v>307</v>
      </c>
      <c r="G95" s="17" t="s">
        <v>308</v>
      </c>
      <c r="H95" s="17" t="s">
        <v>194</v>
      </c>
      <c r="I95" s="30">
        <v>13</v>
      </c>
      <c r="J95" s="26">
        <v>59.5</v>
      </c>
      <c r="K95" s="26">
        <v>81.28</v>
      </c>
      <c r="L95" s="23">
        <f t="shared" si="4"/>
        <v>70.39</v>
      </c>
      <c r="M95" s="26">
        <v>5</v>
      </c>
    </row>
    <row r="96" spans="1:13" s="2" customFormat="1" ht="15.75">
      <c r="A96" s="16" t="s">
        <v>321</v>
      </c>
      <c r="B96" s="17" t="s">
        <v>15</v>
      </c>
      <c r="C96" s="17" t="s">
        <v>238</v>
      </c>
      <c r="D96" s="17" t="s">
        <v>322</v>
      </c>
      <c r="E96" s="17" t="s">
        <v>323</v>
      </c>
      <c r="F96" s="17" t="s">
        <v>307</v>
      </c>
      <c r="G96" s="17" t="s">
        <v>308</v>
      </c>
      <c r="H96" s="17" t="s">
        <v>194</v>
      </c>
      <c r="I96" s="30">
        <v>19</v>
      </c>
      <c r="J96" s="26">
        <v>64</v>
      </c>
      <c r="K96" s="26">
        <v>76.72</v>
      </c>
      <c r="L96" s="23">
        <f t="shared" si="4"/>
        <v>70.36</v>
      </c>
      <c r="M96" s="26">
        <v>6</v>
      </c>
    </row>
    <row r="97" spans="1:13" s="2" customFormat="1" ht="15.75">
      <c r="A97" s="16" t="s">
        <v>324</v>
      </c>
      <c r="B97" s="17" t="s">
        <v>15</v>
      </c>
      <c r="C97" s="17" t="s">
        <v>238</v>
      </c>
      <c r="D97" s="17" t="s">
        <v>325</v>
      </c>
      <c r="E97" s="17" t="s">
        <v>326</v>
      </c>
      <c r="F97" s="17" t="s">
        <v>307</v>
      </c>
      <c r="G97" s="17" t="s">
        <v>308</v>
      </c>
      <c r="H97" s="17" t="s">
        <v>194</v>
      </c>
      <c r="I97" s="30">
        <v>18</v>
      </c>
      <c r="J97" s="26">
        <v>56.8</v>
      </c>
      <c r="K97" s="26">
        <v>79.92</v>
      </c>
      <c r="L97" s="26">
        <f t="shared" si="4"/>
        <v>68.36</v>
      </c>
      <c r="M97" s="26">
        <v>7</v>
      </c>
    </row>
    <row r="98" spans="1:13" s="2" customFormat="1" ht="15.75">
      <c r="A98" s="16" t="s">
        <v>327</v>
      </c>
      <c r="B98" s="17" t="s">
        <v>15</v>
      </c>
      <c r="C98" s="17" t="s">
        <v>238</v>
      </c>
      <c r="D98" s="17" t="s">
        <v>328</v>
      </c>
      <c r="E98" s="17" t="s">
        <v>329</v>
      </c>
      <c r="F98" s="17" t="s">
        <v>307</v>
      </c>
      <c r="G98" s="17" t="s">
        <v>308</v>
      </c>
      <c r="H98" s="17" t="s">
        <v>194</v>
      </c>
      <c r="I98" s="30">
        <v>8</v>
      </c>
      <c r="J98" s="28">
        <v>55.4</v>
      </c>
      <c r="K98" s="28">
        <v>76.18</v>
      </c>
      <c r="L98" s="26">
        <f t="shared" si="4"/>
        <v>65.79</v>
      </c>
      <c r="M98" s="28">
        <v>8</v>
      </c>
    </row>
    <row r="99" spans="1:13" s="2" customFormat="1" ht="15.75">
      <c r="A99" s="16" t="s">
        <v>330</v>
      </c>
      <c r="B99" s="17" t="s">
        <v>15</v>
      </c>
      <c r="C99" s="17" t="s">
        <v>238</v>
      </c>
      <c r="D99" s="18" t="s">
        <v>331</v>
      </c>
      <c r="E99" s="18" t="s">
        <v>332</v>
      </c>
      <c r="F99" s="18" t="s">
        <v>307</v>
      </c>
      <c r="G99" s="18" t="s">
        <v>308</v>
      </c>
      <c r="H99" s="18" t="s">
        <v>194</v>
      </c>
      <c r="I99" s="29" t="s">
        <v>79</v>
      </c>
      <c r="J99" s="26">
        <v>74.5</v>
      </c>
      <c r="K99" s="26">
        <v>0</v>
      </c>
      <c r="L99" s="26"/>
      <c r="M99" s="28" t="s">
        <v>80</v>
      </c>
    </row>
    <row r="100" spans="1:13" s="2" customFormat="1" ht="15.75">
      <c r="A100" s="16" t="s">
        <v>333</v>
      </c>
      <c r="B100" s="17" t="s">
        <v>334</v>
      </c>
      <c r="C100" s="17" t="s">
        <v>16</v>
      </c>
      <c r="D100" s="18" t="s">
        <v>335</v>
      </c>
      <c r="E100" s="18" t="s">
        <v>336</v>
      </c>
      <c r="F100" s="18" t="s">
        <v>337</v>
      </c>
      <c r="G100" s="18" t="s">
        <v>338</v>
      </c>
      <c r="H100" s="18" t="s">
        <v>21</v>
      </c>
      <c r="I100" s="29">
        <v>13</v>
      </c>
      <c r="J100" s="26">
        <v>84.4</v>
      </c>
      <c r="K100" s="26">
        <v>84.52</v>
      </c>
      <c r="L100" s="23">
        <f aca="true" t="shared" si="5" ref="L100:L121">J100*0.5+K100*0.5</f>
        <v>84.46000000000001</v>
      </c>
      <c r="M100" s="26">
        <f aca="true" t="shared" si="6" ref="M100:M121">_xlfn.RANK.EQ(L100,$L$100:$L$121)</f>
        <v>1</v>
      </c>
    </row>
    <row r="101" spans="1:13" s="2" customFormat="1" ht="15.75">
      <c r="A101" s="16" t="s">
        <v>339</v>
      </c>
      <c r="B101" s="17" t="s">
        <v>334</v>
      </c>
      <c r="C101" s="17" t="s">
        <v>16</v>
      </c>
      <c r="D101" s="18" t="s">
        <v>340</v>
      </c>
      <c r="E101" s="18" t="s">
        <v>341</v>
      </c>
      <c r="F101" s="18" t="s">
        <v>337</v>
      </c>
      <c r="G101" s="18" t="s">
        <v>338</v>
      </c>
      <c r="H101" s="18" t="s">
        <v>21</v>
      </c>
      <c r="I101" s="29">
        <v>14</v>
      </c>
      <c r="J101" s="23">
        <v>81</v>
      </c>
      <c r="K101" s="23">
        <v>84.18</v>
      </c>
      <c r="L101" s="23">
        <f t="shared" si="5"/>
        <v>82.59</v>
      </c>
      <c r="M101" s="26">
        <f t="shared" si="6"/>
        <v>2</v>
      </c>
    </row>
    <row r="102" spans="1:13" s="2" customFormat="1" ht="15.75">
      <c r="A102" s="16" t="s">
        <v>342</v>
      </c>
      <c r="B102" s="17" t="s">
        <v>334</v>
      </c>
      <c r="C102" s="17" t="s">
        <v>16</v>
      </c>
      <c r="D102" s="18" t="s">
        <v>343</v>
      </c>
      <c r="E102" s="18" t="s">
        <v>344</v>
      </c>
      <c r="F102" s="18" t="s">
        <v>337</v>
      </c>
      <c r="G102" s="18" t="s">
        <v>338</v>
      </c>
      <c r="H102" s="18" t="s">
        <v>21</v>
      </c>
      <c r="I102" s="29">
        <v>12</v>
      </c>
      <c r="J102" s="26">
        <v>81.9</v>
      </c>
      <c r="K102" s="26">
        <v>80.32</v>
      </c>
      <c r="L102" s="23">
        <f t="shared" si="5"/>
        <v>81.11</v>
      </c>
      <c r="M102" s="26">
        <f t="shared" si="6"/>
        <v>3</v>
      </c>
    </row>
    <row r="103" spans="1:13" s="2" customFormat="1" ht="15.75">
      <c r="A103" s="16" t="s">
        <v>345</v>
      </c>
      <c r="B103" s="17" t="s">
        <v>334</v>
      </c>
      <c r="C103" s="17" t="s">
        <v>16</v>
      </c>
      <c r="D103" s="18" t="s">
        <v>346</v>
      </c>
      <c r="E103" s="18" t="s">
        <v>347</v>
      </c>
      <c r="F103" s="18" t="s">
        <v>337</v>
      </c>
      <c r="G103" s="18" t="s">
        <v>338</v>
      </c>
      <c r="H103" s="18" t="s">
        <v>21</v>
      </c>
      <c r="I103" s="29">
        <v>15</v>
      </c>
      <c r="J103" s="23">
        <v>82.8</v>
      </c>
      <c r="K103" s="23">
        <v>79.08</v>
      </c>
      <c r="L103" s="23">
        <f t="shared" si="5"/>
        <v>80.94</v>
      </c>
      <c r="M103" s="26">
        <f t="shared" si="6"/>
        <v>4</v>
      </c>
    </row>
    <row r="104" spans="1:13" s="2" customFormat="1" ht="15.75">
      <c r="A104" s="16" t="s">
        <v>348</v>
      </c>
      <c r="B104" s="17" t="s">
        <v>334</v>
      </c>
      <c r="C104" s="17" t="s">
        <v>16</v>
      </c>
      <c r="D104" s="18" t="s">
        <v>349</v>
      </c>
      <c r="E104" s="18" t="s">
        <v>350</v>
      </c>
      <c r="F104" s="18" t="s">
        <v>337</v>
      </c>
      <c r="G104" s="18" t="s">
        <v>338</v>
      </c>
      <c r="H104" s="18" t="s">
        <v>21</v>
      </c>
      <c r="I104" s="29">
        <v>17</v>
      </c>
      <c r="J104" s="23">
        <v>78.5</v>
      </c>
      <c r="K104" s="23">
        <v>83.28</v>
      </c>
      <c r="L104" s="23">
        <f t="shared" si="5"/>
        <v>80.89</v>
      </c>
      <c r="M104" s="26">
        <f t="shared" si="6"/>
        <v>5</v>
      </c>
    </row>
    <row r="105" spans="1:13" s="2" customFormat="1" ht="15.75">
      <c r="A105" s="16" t="s">
        <v>351</v>
      </c>
      <c r="B105" s="17" t="s">
        <v>334</v>
      </c>
      <c r="C105" s="17" t="s">
        <v>16</v>
      </c>
      <c r="D105" s="18" t="s">
        <v>352</v>
      </c>
      <c r="E105" s="18" t="s">
        <v>353</v>
      </c>
      <c r="F105" s="18" t="s">
        <v>337</v>
      </c>
      <c r="G105" s="18" t="s">
        <v>338</v>
      </c>
      <c r="H105" s="18" t="s">
        <v>21</v>
      </c>
      <c r="I105" s="29">
        <v>5</v>
      </c>
      <c r="J105" s="23">
        <v>79.1</v>
      </c>
      <c r="K105" s="23">
        <v>82.6</v>
      </c>
      <c r="L105" s="23">
        <f t="shared" si="5"/>
        <v>80.85</v>
      </c>
      <c r="M105" s="26">
        <f t="shared" si="6"/>
        <v>6</v>
      </c>
    </row>
    <row r="106" spans="1:13" s="2" customFormat="1" ht="15.75">
      <c r="A106" s="16" t="s">
        <v>354</v>
      </c>
      <c r="B106" s="17" t="s">
        <v>334</v>
      </c>
      <c r="C106" s="17" t="s">
        <v>16</v>
      </c>
      <c r="D106" s="18" t="s">
        <v>355</v>
      </c>
      <c r="E106" s="18" t="s">
        <v>356</v>
      </c>
      <c r="F106" s="18" t="s">
        <v>337</v>
      </c>
      <c r="G106" s="18" t="s">
        <v>338</v>
      </c>
      <c r="H106" s="18" t="s">
        <v>21</v>
      </c>
      <c r="I106" s="29">
        <v>22</v>
      </c>
      <c r="J106" s="23">
        <v>77.3</v>
      </c>
      <c r="K106" s="23">
        <v>83.7</v>
      </c>
      <c r="L106" s="23">
        <f t="shared" si="5"/>
        <v>80.5</v>
      </c>
      <c r="M106" s="26">
        <f t="shared" si="6"/>
        <v>7</v>
      </c>
    </row>
    <row r="107" spans="1:13" s="2" customFormat="1" ht="15.75">
      <c r="A107" s="16" t="s">
        <v>357</v>
      </c>
      <c r="B107" s="17" t="s">
        <v>334</v>
      </c>
      <c r="C107" s="17" t="s">
        <v>16</v>
      </c>
      <c r="D107" s="18" t="s">
        <v>358</v>
      </c>
      <c r="E107" s="18" t="s">
        <v>359</v>
      </c>
      <c r="F107" s="18" t="s">
        <v>337</v>
      </c>
      <c r="G107" s="18" t="s">
        <v>338</v>
      </c>
      <c r="H107" s="18" t="s">
        <v>21</v>
      </c>
      <c r="I107" s="29">
        <v>10</v>
      </c>
      <c r="J107" s="23">
        <v>78.1</v>
      </c>
      <c r="K107" s="23">
        <v>82.84</v>
      </c>
      <c r="L107" s="23">
        <f t="shared" si="5"/>
        <v>80.47</v>
      </c>
      <c r="M107" s="26">
        <f t="shared" si="6"/>
        <v>8</v>
      </c>
    </row>
    <row r="108" spans="1:13" s="2" customFormat="1" ht="15.75">
      <c r="A108" s="16" t="s">
        <v>360</v>
      </c>
      <c r="B108" s="17" t="s">
        <v>334</v>
      </c>
      <c r="C108" s="17" t="s">
        <v>16</v>
      </c>
      <c r="D108" s="18" t="s">
        <v>361</v>
      </c>
      <c r="E108" s="18" t="s">
        <v>362</v>
      </c>
      <c r="F108" s="18" t="s">
        <v>337</v>
      </c>
      <c r="G108" s="18" t="s">
        <v>338</v>
      </c>
      <c r="H108" s="18" t="s">
        <v>21</v>
      </c>
      <c r="I108" s="29">
        <v>8</v>
      </c>
      <c r="J108" s="23">
        <v>78.2</v>
      </c>
      <c r="K108" s="23">
        <v>82.64</v>
      </c>
      <c r="L108" s="23">
        <f t="shared" si="5"/>
        <v>80.42</v>
      </c>
      <c r="M108" s="26">
        <f t="shared" si="6"/>
        <v>9</v>
      </c>
    </row>
    <row r="109" spans="1:13" s="2" customFormat="1" ht="15.75">
      <c r="A109" s="16" t="s">
        <v>363</v>
      </c>
      <c r="B109" s="17" t="s">
        <v>334</v>
      </c>
      <c r="C109" s="17" t="s">
        <v>16</v>
      </c>
      <c r="D109" s="18" t="s">
        <v>364</v>
      </c>
      <c r="E109" s="18" t="s">
        <v>365</v>
      </c>
      <c r="F109" s="18" t="s">
        <v>337</v>
      </c>
      <c r="G109" s="18" t="s">
        <v>338</v>
      </c>
      <c r="H109" s="18" t="s">
        <v>21</v>
      </c>
      <c r="I109" s="29">
        <v>20</v>
      </c>
      <c r="J109" s="23">
        <v>79.1</v>
      </c>
      <c r="K109" s="23">
        <v>81.28</v>
      </c>
      <c r="L109" s="23">
        <f t="shared" si="5"/>
        <v>80.19</v>
      </c>
      <c r="M109" s="26">
        <f t="shared" si="6"/>
        <v>10</v>
      </c>
    </row>
    <row r="110" spans="1:13" s="2" customFormat="1" ht="15.75">
      <c r="A110" s="16" t="s">
        <v>366</v>
      </c>
      <c r="B110" s="17" t="s">
        <v>334</v>
      </c>
      <c r="C110" s="17" t="s">
        <v>16</v>
      </c>
      <c r="D110" s="17" t="s">
        <v>367</v>
      </c>
      <c r="E110" s="17" t="s">
        <v>368</v>
      </c>
      <c r="F110" s="17" t="s">
        <v>337</v>
      </c>
      <c r="G110" s="17" t="s">
        <v>338</v>
      </c>
      <c r="H110" s="18" t="s">
        <v>21</v>
      </c>
      <c r="I110" s="30">
        <v>3</v>
      </c>
      <c r="J110" s="26">
        <v>81.7</v>
      </c>
      <c r="K110" s="26">
        <v>78.26</v>
      </c>
      <c r="L110" s="23">
        <f t="shared" si="5"/>
        <v>79.98</v>
      </c>
      <c r="M110" s="26">
        <f t="shared" si="6"/>
        <v>11</v>
      </c>
    </row>
    <row r="111" spans="1:13" s="1" customFormat="1" ht="15.75">
      <c r="A111" s="16" t="s">
        <v>369</v>
      </c>
      <c r="B111" s="17" t="s">
        <v>334</v>
      </c>
      <c r="C111" s="17" t="s">
        <v>16</v>
      </c>
      <c r="D111" s="18" t="s">
        <v>370</v>
      </c>
      <c r="E111" s="18" t="s">
        <v>371</v>
      </c>
      <c r="F111" s="18" t="s">
        <v>337</v>
      </c>
      <c r="G111" s="18" t="s">
        <v>338</v>
      </c>
      <c r="H111" s="18" t="s">
        <v>21</v>
      </c>
      <c r="I111" s="29">
        <v>4</v>
      </c>
      <c r="J111" s="23">
        <v>79.3</v>
      </c>
      <c r="K111" s="23">
        <v>80.28</v>
      </c>
      <c r="L111" s="23">
        <f t="shared" si="5"/>
        <v>79.78999999999999</v>
      </c>
      <c r="M111" s="26">
        <f t="shared" si="6"/>
        <v>12</v>
      </c>
    </row>
    <row r="112" spans="1:13" s="2" customFormat="1" ht="15.75">
      <c r="A112" s="16" t="s">
        <v>372</v>
      </c>
      <c r="B112" s="17" t="s">
        <v>334</v>
      </c>
      <c r="C112" s="17" t="s">
        <v>16</v>
      </c>
      <c r="D112" s="18" t="s">
        <v>373</v>
      </c>
      <c r="E112" s="18" t="s">
        <v>374</v>
      </c>
      <c r="F112" s="18" t="s">
        <v>337</v>
      </c>
      <c r="G112" s="18" t="s">
        <v>338</v>
      </c>
      <c r="H112" s="18" t="s">
        <v>21</v>
      </c>
      <c r="I112" s="29">
        <v>2</v>
      </c>
      <c r="J112" s="23">
        <v>77.4</v>
      </c>
      <c r="K112" s="23">
        <v>81.98</v>
      </c>
      <c r="L112" s="23">
        <f t="shared" si="5"/>
        <v>79.69</v>
      </c>
      <c r="M112" s="26">
        <f t="shared" si="6"/>
        <v>13</v>
      </c>
    </row>
    <row r="113" spans="1:13" s="2" customFormat="1" ht="15.75">
      <c r="A113" s="16" t="s">
        <v>375</v>
      </c>
      <c r="B113" s="17" t="s">
        <v>334</v>
      </c>
      <c r="C113" s="17" t="s">
        <v>16</v>
      </c>
      <c r="D113" s="18" t="s">
        <v>376</v>
      </c>
      <c r="E113" s="18" t="s">
        <v>377</v>
      </c>
      <c r="F113" s="18" t="s">
        <v>337</v>
      </c>
      <c r="G113" s="18" t="s">
        <v>338</v>
      </c>
      <c r="H113" s="18" t="s">
        <v>21</v>
      </c>
      <c r="I113" s="29">
        <v>21</v>
      </c>
      <c r="J113" s="23">
        <v>78.2</v>
      </c>
      <c r="K113" s="23">
        <v>79.44</v>
      </c>
      <c r="L113" s="23">
        <f t="shared" si="5"/>
        <v>78.82</v>
      </c>
      <c r="M113" s="26">
        <f t="shared" si="6"/>
        <v>14</v>
      </c>
    </row>
    <row r="114" spans="1:13" s="2" customFormat="1" ht="15.75">
      <c r="A114" s="16" t="s">
        <v>378</v>
      </c>
      <c r="B114" s="17" t="s">
        <v>334</v>
      </c>
      <c r="C114" s="17" t="s">
        <v>16</v>
      </c>
      <c r="D114" s="18" t="s">
        <v>379</v>
      </c>
      <c r="E114" s="18" t="s">
        <v>380</v>
      </c>
      <c r="F114" s="18" t="s">
        <v>337</v>
      </c>
      <c r="G114" s="18" t="s">
        <v>338</v>
      </c>
      <c r="H114" s="18" t="s">
        <v>21</v>
      </c>
      <c r="I114" s="29">
        <v>11</v>
      </c>
      <c r="J114" s="23">
        <v>78.4</v>
      </c>
      <c r="K114" s="23">
        <v>79.2</v>
      </c>
      <c r="L114" s="23">
        <f t="shared" si="5"/>
        <v>78.80000000000001</v>
      </c>
      <c r="M114" s="26">
        <f t="shared" si="6"/>
        <v>15</v>
      </c>
    </row>
    <row r="115" spans="1:13" s="2" customFormat="1" ht="15.75">
      <c r="A115" s="16" t="s">
        <v>381</v>
      </c>
      <c r="B115" s="17" t="s">
        <v>334</v>
      </c>
      <c r="C115" s="17" t="s">
        <v>16</v>
      </c>
      <c r="D115" s="17" t="s">
        <v>382</v>
      </c>
      <c r="E115" s="17" t="s">
        <v>383</v>
      </c>
      <c r="F115" s="17" t="s">
        <v>337</v>
      </c>
      <c r="G115" s="17" t="s">
        <v>338</v>
      </c>
      <c r="H115" s="18" t="s">
        <v>21</v>
      </c>
      <c r="I115" s="30">
        <v>18</v>
      </c>
      <c r="J115" s="26">
        <v>78.3</v>
      </c>
      <c r="K115" s="26">
        <v>79</v>
      </c>
      <c r="L115" s="23">
        <f t="shared" si="5"/>
        <v>78.65</v>
      </c>
      <c r="M115" s="26">
        <f t="shared" si="6"/>
        <v>16</v>
      </c>
    </row>
    <row r="116" spans="1:13" s="1" customFormat="1" ht="15.75">
      <c r="A116" s="16" t="s">
        <v>384</v>
      </c>
      <c r="B116" s="17" t="s">
        <v>334</v>
      </c>
      <c r="C116" s="17" t="s">
        <v>16</v>
      </c>
      <c r="D116" s="18" t="s">
        <v>385</v>
      </c>
      <c r="E116" s="18" t="s">
        <v>386</v>
      </c>
      <c r="F116" s="18" t="s">
        <v>337</v>
      </c>
      <c r="G116" s="18" t="s">
        <v>338</v>
      </c>
      <c r="H116" s="18" t="s">
        <v>21</v>
      </c>
      <c r="I116" s="29">
        <v>19</v>
      </c>
      <c r="J116" s="23">
        <v>76.7</v>
      </c>
      <c r="K116" s="23">
        <v>80.08</v>
      </c>
      <c r="L116" s="23">
        <f t="shared" si="5"/>
        <v>78.39</v>
      </c>
      <c r="M116" s="26">
        <f t="shared" si="6"/>
        <v>17</v>
      </c>
    </row>
    <row r="117" spans="1:13" s="2" customFormat="1" ht="15.75">
      <c r="A117" s="16" t="s">
        <v>387</v>
      </c>
      <c r="B117" s="17" t="s">
        <v>334</v>
      </c>
      <c r="C117" s="17" t="s">
        <v>16</v>
      </c>
      <c r="D117" s="18" t="s">
        <v>388</v>
      </c>
      <c r="E117" s="18" t="s">
        <v>389</v>
      </c>
      <c r="F117" s="18" t="s">
        <v>337</v>
      </c>
      <c r="G117" s="18" t="s">
        <v>338</v>
      </c>
      <c r="H117" s="18" t="s">
        <v>21</v>
      </c>
      <c r="I117" s="29">
        <v>9</v>
      </c>
      <c r="J117" s="23">
        <v>78</v>
      </c>
      <c r="K117" s="23">
        <v>78.7</v>
      </c>
      <c r="L117" s="23">
        <f t="shared" si="5"/>
        <v>78.35</v>
      </c>
      <c r="M117" s="26">
        <f t="shared" si="6"/>
        <v>18</v>
      </c>
    </row>
    <row r="118" spans="1:13" s="2" customFormat="1" ht="15.75">
      <c r="A118" s="16" t="s">
        <v>390</v>
      </c>
      <c r="B118" s="17" t="s">
        <v>334</v>
      </c>
      <c r="C118" s="17" t="s">
        <v>16</v>
      </c>
      <c r="D118" s="18" t="s">
        <v>391</v>
      </c>
      <c r="E118" s="18" t="s">
        <v>392</v>
      </c>
      <c r="F118" s="18" t="s">
        <v>337</v>
      </c>
      <c r="G118" s="18" t="s">
        <v>338</v>
      </c>
      <c r="H118" s="18" t="s">
        <v>21</v>
      </c>
      <c r="I118" s="29">
        <v>7</v>
      </c>
      <c r="J118" s="27">
        <v>76.5</v>
      </c>
      <c r="K118" s="27">
        <v>80.18</v>
      </c>
      <c r="L118" s="23">
        <f t="shared" si="5"/>
        <v>78.34</v>
      </c>
      <c r="M118" s="26">
        <f t="shared" si="6"/>
        <v>19</v>
      </c>
    </row>
    <row r="119" spans="1:13" s="2" customFormat="1" ht="15.75">
      <c r="A119" s="16" t="s">
        <v>393</v>
      </c>
      <c r="B119" s="17" t="s">
        <v>334</v>
      </c>
      <c r="C119" s="17" t="s">
        <v>16</v>
      </c>
      <c r="D119" s="18" t="s">
        <v>394</v>
      </c>
      <c r="E119" s="18" t="s">
        <v>395</v>
      </c>
      <c r="F119" s="18" t="s">
        <v>337</v>
      </c>
      <c r="G119" s="18" t="s">
        <v>338</v>
      </c>
      <c r="H119" s="18" t="s">
        <v>21</v>
      </c>
      <c r="I119" s="29">
        <v>1</v>
      </c>
      <c r="J119" s="23">
        <v>77.1</v>
      </c>
      <c r="K119" s="23">
        <v>79.16</v>
      </c>
      <c r="L119" s="23">
        <f t="shared" si="5"/>
        <v>78.13</v>
      </c>
      <c r="M119" s="26">
        <f t="shared" si="6"/>
        <v>20</v>
      </c>
    </row>
    <row r="120" spans="1:13" s="2" customFormat="1" ht="15.75">
      <c r="A120" s="16" t="s">
        <v>396</v>
      </c>
      <c r="B120" s="17" t="s">
        <v>334</v>
      </c>
      <c r="C120" s="17" t="s">
        <v>16</v>
      </c>
      <c r="D120" s="18" t="s">
        <v>397</v>
      </c>
      <c r="E120" s="18" t="s">
        <v>398</v>
      </c>
      <c r="F120" s="18" t="s">
        <v>337</v>
      </c>
      <c r="G120" s="18" t="s">
        <v>338</v>
      </c>
      <c r="H120" s="18" t="s">
        <v>21</v>
      </c>
      <c r="I120" s="29">
        <v>16</v>
      </c>
      <c r="J120" s="27">
        <v>76.5</v>
      </c>
      <c r="K120" s="27">
        <v>79.1</v>
      </c>
      <c r="L120" s="23">
        <f t="shared" si="5"/>
        <v>77.8</v>
      </c>
      <c r="M120" s="26">
        <f t="shared" si="6"/>
        <v>21</v>
      </c>
    </row>
    <row r="121" spans="1:13" s="2" customFormat="1" ht="15.75">
      <c r="A121" s="16" t="s">
        <v>399</v>
      </c>
      <c r="B121" s="17" t="s">
        <v>334</v>
      </c>
      <c r="C121" s="17" t="s">
        <v>16</v>
      </c>
      <c r="D121" s="18" t="s">
        <v>400</v>
      </c>
      <c r="E121" s="18" t="s">
        <v>401</v>
      </c>
      <c r="F121" s="18" t="s">
        <v>337</v>
      </c>
      <c r="G121" s="18" t="s">
        <v>338</v>
      </c>
      <c r="H121" s="18" t="s">
        <v>21</v>
      </c>
      <c r="I121" s="29">
        <v>6</v>
      </c>
      <c r="J121" s="23">
        <v>78.4</v>
      </c>
      <c r="K121" s="23">
        <v>72.84</v>
      </c>
      <c r="L121" s="23">
        <f t="shared" si="5"/>
        <v>75.62</v>
      </c>
      <c r="M121" s="26">
        <f t="shared" si="6"/>
        <v>22</v>
      </c>
    </row>
    <row r="122" spans="1:13" s="2" customFormat="1" ht="15.75">
      <c r="A122" s="16" t="s">
        <v>402</v>
      </c>
      <c r="B122" s="17" t="s">
        <v>334</v>
      </c>
      <c r="C122" s="17" t="s">
        <v>16</v>
      </c>
      <c r="D122" s="18" t="s">
        <v>403</v>
      </c>
      <c r="E122" s="18" t="s">
        <v>404</v>
      </c>
      <c r="F122" s="18" t="s">
        <v>337</v>
      </c>
      <c r="G122" s="18" t="s">
        <v>338</v>
      </c>
      <c r="H122" s="18" t="s">
        <v>21</v>
      </c>
      <c r="I122" s="29" t="s">
        <v>79</v>
      </c>
      <c r="J122" s="23">
        <v>77.8</v>
      </c>
      <c r="K122" s="23">
        <v>0</v>
      </c>
      <c r="L122" s="23"/>
      <c r="M122" s="27" t="s">
        <v>80</v>
      </c>
    </row>
    <row r="123" spans="1:13" s="2" customFormat="1" ht="15.75">
      <c r="A123" s="16" t="s">
        <v>405</v>
      </c>
      <c r="B123" s="17" t="s">
        <v>334</v>
      </c>
      <c r="C123" s="17" t="s">
        <v>94</v>
      </c>
      <c r="D123" s="18" t="s">
        <v>406</v>
      </c>
      <c r="E123" s="18" t="s">
        <v>407</v>
      </c>
      <c r="F123" s="18" t="s">
        <v>408</v>
      </c>
      <c r="G123" s="18" t="s">
        <v>409</v>
      </c>
      <c r="H123" s="18" t="s">
        <v>99</v>
      </c>
      <c r="I123" s="29">
        <v>2</v>
      </c>
      <c r="J123" s="23">
        <v>78.1</v>
      </c>
      <c r="K123" s="23">
        <v>78.94</v>
      </c>
      <c r="L123" s="23">
        <f>J123*0.5+K123*0.5</f>
        <v>78.52</v>
      </c>
      <c r="M123" s="23">
        <v>1</v>
      </c>
    </row>
    <row r="124" spans="1:13" s="2" customFormat="1" ht="15.75">
      <c r="A124" s="16" t="s">
        <v>410</v>
      </c>
      <c r="B124" s="17" t="s">
        <v>334</v>
      </c>
      <c r="C124" s="17" t="s">
        <v>94</v>
      </c>
      <c r="D124" s="18" t="s">
        <v>411</v>
      </c>
      <c r="E124" s="18" t="s">
        <v>412</v>
      </c>
      <c r="F124" s="18" t="s">
        <v>408</v>
      </c>
      <c r="G124" s="18" t="s">
        <v>409</v>
      </c>
      <c r="H124" s="18" t="s">
        <v>99</v>
      </c>
      <c r="I124" s="29">
        <v>7</v>
      </c>
      <c r="J124" s="23">
        <v>69.1</v>
      </c>
      <c r="K124" s="23">
        <v>81.04</v>
      </c>
      <c r="L124" s="23">
        <f>J124*0.5+K124*0.5</f>
        <v>75.07</v>
      </c>
      <c r="M124" s="23">
        <v>2</v>
      </c>
    </row>
    <row r="125" spans="1:13" s="2" customFormat="1" ht="15.75">
      <c r="A125" s="16" t="s">
        <v>413</v>
      </c>
      <c r="B125" s="17" t="s">
        <v>334</v>
      </c>
      <c r="C125" s="17" t="s">
        <v>94</v>
      </c>
      <c r="D125" s="18" t="s">
        <v>414</v>
      </c>
      <c r="E125" s="18" t="s">
        <v>415</v>
      </c>
      <c r="F125" s="18" t="s">
        <v>408</v>
      </c>
      <c r="G125" s="18" t="s">
        <v>409</v>
      </c>
      <c r="H125" s="18" t="s">
        <v>99</v>
      </c>
      <c r="I125" s="29">
        <v>9</v>
      </c>
      <c r="J125" s="23">
        <v>68.7</v>
      </c>
      <c r="K125" s="23">
        <v>78.02</v>
      </c>
      <c r="L125" s="23">
        <f>J125*0.5+K125*0.5</f>
        <v>73.36</v>
      </c>
      <c r="M125" s="23">
        <v>3</v>
      </c>
    </row>
    <row r="126" spans="1:13" s="2" customFormat="1" ht="15.75">
      <c r="A126" s="16" t="s">
        <v>416</v>
      </c>
      <c r="B126" s="17" t="s">
        <v>334</v>
      </c>
      <c r="C126" s="17" t="s">
        <v>94</v>
      </c>
      <c r="D126" s="18" t="s">
        <v>417</v>
      </c>
      <c r="E126" s="18" t="s">
        <v>418</v>
      </c>
      <c r="F126" s="18" t="s">
        <v>408</v>
      </c>
      <c r="G126" s="18" t="s">
        <v>409</v>
      </c>
      <c r="H126" s="18" t="s">
        <v>99</v>
      </c>
      <c r="I126" s="29">
        <v>4</v>
      </c>
      <c r="J126" s="23">
        <v>73.5</v>
      </c>
      <c r="K126" s="23">
        <v>72.66</v>
      </c>
      <c r="L126" s="23">
        <f>J126*0.5+K126*0.5</f>
        <v>73.08</v>
      </c>
      <c r="M126" s="23">
        <v>4</v>
      </c>
    </row>
    <row r="127" spans="1:13" s="2" customFormat="1" ht="15.75">
      <c r="A127" s="16" t="s">
        <v>419</v>
      </c>
      <c r="B127" s="17" t="s">
        <v>334</v>
      </c>
      <c r="C127" s="17" t="s">
        <v>94</v>
      </c>
      <c r="D127" s="18" t="s">
        <v>420</v>
      </c>
      <c r="E127" s="18" t="s">
        <v>421</v>
      </c>
      <c r="F127" s="18" t="s">
        <v>408</v>
      </c>
      <c r="G127" s="18" t="s">
        <v>409</v>
      </c>
      <c r="H127" s="18" t="s">
        <v>99</v>
      </c>
      <c r="I127" s="29">
        <v>10</v>
      </c>
      <c r="J127" s="27">
        <v>59.7</v>
      </c>
      <c r="K127" s="23">
        <v>77.24</v>
      </c>
      <c r="L127" s="23">
        <f>J127*0.5+K127*0.5</f>
        <v>68.47</v>
      </c>
      <c r="M127" s="27">
        <v>5</v>
      </c>
    </row>
    <row r="128" spans="1:13" s="2" customFormat="1" ht="15.75">
      <c r="A128" s="16" t="s">
        <v>422</v>
      </c>
      <c r="B128" s="17" t="s">
        <v>334</v>
      </c>
      <c r="C128" s="17" t="s">
        <v>94</v>
      </c>
      <c r="D128" s="18" t="s">
        <v>423</v>
      </c>
      <c r="E128" s="18" t="s">
        <v>424</v>
      </c>
      <c r="F128" s="18" t="s">
        <v>408</v>
      </c>
      <c r="G128" s="18" t="s">
        <v>409</v>
      </c>
      <c r="H128" s="18" t="s">
        <v>99</v>
      </c>
      <c r="I128" s="29" t="s">
        <v>79</v>
      </c>
      <c r="J128" s="23">
        <v>76.9</v>
      </c>
      <c r="K128" s="23">
        <v>0</v>
      </c>
      <c r="L128" s="23"/>
      <c r="M128" s="27" t="s">
        <v>80</v>
      </c>
    </row>
    <row r="129" spans="1:13" s="2" customFormat="1" ht="15.75">
      <c r="A129" s="16" t="s">
        <v>425</v>
      </c>
      <c r="B129" s="17" t="s">
        <v>334</v>
      </c>
      <c r="C129" s="17" t="s">
        <v>94</v>
      </c>
      <c r="D129" s="18" t="s">
        <v>426</v>
      </c>
      <c r="E129" s="18" t="s">
        <v>427</v>
      </c>
      <c r="F129" s="18" t="s">
        <v>408</v>
      </c>
      <c r="G129" s="18" t="s">
        <v>409</v>
      </c>
      <c r="H129" s="18" t="s">
        <v>99</v>
      </c>
      <c r="I129" s="29" t="s">
        <v>79</v>
      </c>
      <c r="J129" s="23">
        <v>76.3</v>
      </c>
      <c r="K129" s="23">
        <v>0</v>
      </c>
      <c r="L129" s="23"/>
      <c r="M129" s="27" t="s">
        <v>80</v>
      </c>
    </row>
    <row r="130" spans="1:13" s="2" customFormat="1" ht="15.75">
      <c r="A130" s="16" t="s">
        <v>428</v>
      </c>
      <c r="B130" s="17" t="s">
        <v>334</v>
      </c>
      <c r="C130" s="17" t="s">
        <v>94</v>
      </c>
      <c r="D130" s="18" t="s">
        <v>429</v>
      </c>
      <c r="E130" s="18" t="s">
        <v>430</v>
      </c>
      <c r="F130" s="18" t="s">
        <v>408</v>
      </c>
      <c r="G130" s="18" t="s">
        <v>409</v>
      </c>
      <c r="H130" s="18" t="s">
        <v>99</v>
      </c>
      <c r="I130" s="29" t="s">
        <v>79</v>
      </c>
      <c r="J130" s="23">
        <v>74.9</v>
      </c>
      <c r="K130" s="23">
        <v>0</v>
      </c>
      <c r="L130" s="23"/>
      <c r="M130" s="27" t="s">
        <v>80</v>
      </c>
    </row>
    <row r="131" spans="1:13" s="2" customFormat="1" ht="15.75">
      <c r="A131" s="16" t="s">
        <v>431</v>
      </c>
      <c r="B131" s="17" t="s">
        <v>334</v>
      </c>
      <c r="C131" s="17" t="s">
        <v>94</v>
      </c>
      <c r="D131" s="18" t="s">
        <v>432</v>
      </c>
      <c r="E131" s="18" t="s">
        <v>433</v>
      </c>
      <c r="F131" s="18" t="s">
        <v>408</v>
      </c>
      <c r="G131" s="18" t="s">
        <v>409</v>
      </c>
      <c r="H131" s="18" t="s">
        <v>99</v>
      </c>
      <c r="I131" s="29" t="s">
        <v>79</v>
      </c>
      <c r="J131" s="23">
        <v>79</v>
      </c>
      <c r="K131" s="23">
        <v>0</v>
      </c>
      <c r="L131" s="23"/>
      <c r="M131" s="27" t="s">
        <v>80</v>
      </c>
    </row>
    <row r="132" spans="1:13" s="2" customFormat="1" ht="15.75">
      <c r="A132" s="16" t="s">
        <v>434</v>
      </c>
      <c r="B132" s="17" t="s">
        <v>334</v>
      </c>
      <c r="C132" s="17" t="s">
        <v>94</v>
      </c>
      <c r="D132" s="18" t="s">
        <v>435</v>
      </c>
      <c r="E132" s="18" t="s">
        <v>436</v>
      </c>
      <c r="F132" s="18" t="s">
        <v>408</v>
      </c>
      <c r="G132" s="18" t="s">
        <v>409</v>
      </c>
      <c r="H132" s="18" t="s">
        <v>99</v>
      </c>
      <c r="I132" s="29" t="s">
        <v>79</v>
      </c>
      <c r="J132" s="23">
        <v>69.2</v>
      </c>
      <c r="K132" s="23">
        <v>0</v>
      </c>
      <c r="L132" s="23"/>
      <c r="M132" s="27" t="s">
        <v>80</v>
      </c>
    </row>
    <row r="133" spans="1:13" s="2" customFormat="1" ht="15.75">
      <c r="A133" s="16" t="s">
        <v>437</v>
      </c>
      <c r="B133" s="17" t="s">
        <v>334</v>
      </c>
      <c r="C133" s="17" t="s">
        <v>94</v>
      </c>
      <c r="D133" s="17" t="s">
        <v>438</v>
      </c>
      <c r="E133" s="17" t="s">
        <v>439</v>
      </c>
      <c r="F133" s="17" t="s">
        <v>408</v>
      </c>
      <c r="G133" s="17" t="s">
        <v>409</v>
      </c>
      <c r="H133" s="18" t="s">
        <v>99</v>
      </c>
      <c r="I133" s="29" t="s">
        <v>79</v>
      </c>
      <c r="J133" s="26">
        <v>67.5</v>
      </c>
      <c r="K133" s="23">
        <v>0</v>
      </c>
      <c r="L133" s="23"/>
      <c r="M133" s="27" t="s">
        <v>80</v>
      </c>
    </row>
    <row r="134" spans="1:13" s="3" customFormat="1" ht="14.25">
      <c r="A134" s="16" t="s">
        <v>440</v>
      </c>
      <c r="B134" s="17" t="s">
        <v>334</v>
      </c>
      <c r="C134" s="17" t="s">
        <v>94</v>
      </c>
      <c r="D134" s="18" t="s">
        <v>441</v>
      </c>
      <c r="E134" s="18" t="s">
        <v>442</v>
      </c>
      <c r="F134" s="18" t="s">
        <v>443</v>
      </c>
      <c r="G134" s="18" t="s">
        <v>444</v>
      </c>
      <c r="H134" s="18" t="s">
        <v>99</v>
      </c>
      <c r="I134" s="29" t="s">
        <v>79</v>
      </c>
      <c r="J134" s="27">
        <v>64.7</v>
      </c>
      <c r="K134" s="23">
        <v>0</v>
      </c>
      <c r="L134" s="27"/>
      <c r="M134" s="27" t="s">
        <v>80</v>
      </c>
    </row>
    <row r="135" spans="1:13" s="2" customFormat="1" ht="15.75">
      <c r="A135" s="16" t="s">
        <v>445</v>
      </c>
      <c r="B135" s="17" t="s">
        <v>334</v>
      </c>
      <c r="C135" s="17" t="s">
        <v>94</v>
      </c>
      <c r="D135" s="18" t="s">
        <v>446</v>
      </c>
      <c r="E135" s="18" t="s">
        <v>447</v>
      </c>
      <c r="F135" s="18" t="s">
        <v>443</v>
      </c>
      <c r="G135" s="18" t="s">
        <v>444</v>
      </c>
      <c r="H135" s="18" t="s">
        <v>99</v>
      </c>
      <c r="I135" s="29" t="s">
        <v>79</v>
      </c>
      <c r="J135" s="23">
        <v>70.7</v>
      </c>
      <c r="K135" s="23">
        <v>0</v>
      </c>
      <c r="L135" s="23"/>
      <c r="M135" s="27" t="s">
        <v>80</v>
      </c>
    </row>
    <row r="136" spans="1:13" s="2" customFormat="1" ht="15.75">
      <c r="A136" s="16" t="s">
        <v>448</v>
      </c>
      <c r="B136" s="17" t="s">
        <v>334</v>
      </c>
      <c r="C136" s="17" t="s">
        <v>94</v>
      </c>
      <c r="D136" s="18" t="s">
        <v>449</v>
      </c>
      <c r="E136" s="18" t="s">
        <v>450</v>
      </c>
      <c r="F136" s="18" t="s">
        <v>443</v>
      </c>
      <c r="G136" s="18" t="s">
        <v>444</v>
      </c>
      <c r="H136" s="18" t="s">
        <v>99</v>
      </c>
      <c r="I136" s="29" t="s">
        <v>79</v>
      </c>
      <c r="J136" s="23">
        <v>75.8</v>
      </c>
      <c r="K136" s="23">
        <v>0</v>
      </c>
      <c r="L136" s="23"/>
      <c r="M136" s="27" t="s">
        <v>80</v>
      </c>
    </row>
    <row r="137" spans="1:13" s="2" customFormat="1" ht="15.75">
      <c r="A137" s="16" t="s">
        <v>451</v>
      </c>
      <c r="B137" s="17" t="s">
        <v>334</v>
      </c>
      <c r="C137" s="17" t="s">
        <v>94</v>
      </c>
      <c r="D137" s="17" t="s">
        <v>452</v>
      </c>
      <c r="E137" s="17" t="s">
        <v>453</v>
      </c>
      <c r="F137" s="17" t="s">
        <v>443</v>
      </c>
      <c r="G137" s="17" t="s">
        <v>444</v>
      </c>
      <c r="H137" s="18" t="s">
        <v>99</v>
      </c>
      <c r="I137" s="29" t="s">
        <v>79</v>
      </c>
      <c r="J137" s="26">
        <v>71.6</v>
      </c>
      <c r="K137" s="23">
        <v>0</v>
      </c>
      <c r="L137" s="26"/>
      <c r="M137" s="27" t="s">
        <v>80</v>
      </c>
    </row>
    <row r="138" spans="1:13" s="3" customFormat="1" ht="14.25">
      <c r="A138" s="16" t="s">
        <v>454</v>
      </c>
      <c r="B138" s="17" t="s">
        <v>334</v>
      </c>
      <c r="C138" s="17" t="s">
        <v>94</v>
      </c>
      <c r="D138" s="17" t="s">
        <v>455</v>
      </c>
      <c r="E138" s="17" t="s">
        <v>456</v>
      </c>
      <c r="F138" s="17" t="s">
        <v>443</v>
      </c>
      <c r="G138" s="18" t="s">
        <v>444</v>
      </c>
      <c r="H138" s="17" t="s">
        <v>99</v>
      </c>
      <c r="I138" s="29" t="s">
        <v>79</v>
      </c>
      <c r="J138" s="26">
        <v>67.7</v>
      </c>
      <c r="K138" s="23">
        <v>0</v>
      </c>
      <c r="L138" s="26"/>
      <c r="M138" s="27" t="s">
        <v>80</v>
      </c>
    </row>
    <row r="139" spans="1:13" s="2" customFormat="1" ht="15.75">
      <c r="A139" s="16" t="s">
        <v>457</v>
      </c>
      <c r="B139" s="17" t="s">
        <v>334</v>
      </c>
      <c r="C139" s="17" t="s">
        <v>94</v>
      </c>
      <c r="D139" s="17" t="s">
        <v>458</v>
      </c>
      <c r="E139" s="17" t="s">
        <v>459</v>
      </c>
      <c r="F139" s="17" t="s">
        <v>460</v>
      </c>
      <c r="G139" s="18" t="s">
        <v>461</v>
      </c>
      <c r="H139" s="17" t="s">
        <v>99</v>
      </c>
      <c r="I139" s="30">
        <v>1</v>
      </c>
      <c r="J139" s="26">
        <v>73.9</v>
      </c>
      <c r="K139" s="26">
        <v>82</v>
      </c>
      <c r="L139" s="26">
        <f>J139*0.5+K139*0.5</f>
        <v>77.95</v>
      </c>
      <c r="M139" s="26">
        <v>1</v>
      </c>
    </row>
    <row r="140" spans="1:13" s="2" customFormat="1" ht="15.75">
      <c r="A140" s="16" t="s">
        <v>462</v>
      </c>
      <c r="B140" s="17" t="s">
        <v>334</v>
      </c>
      <c r="C140" s="17" t="s">
        <v>94</v>
      </c>
      <c r="D140" s="17" t="s">
        <v>463</v>
      </c>
      <c r="E140" s="17" t="s">
        <v>464</v>
      </c>
      <c r="F140" s="17" t="s">
        <v>460</v>
      </c>
      <c r="G140" s="18" t="s">
        <v>461</v>
      </c>
      <c r="H140" s="17" t="s">
        <v>99</v>
      </c>
      <c r="I140" s="30">
        <v>8</v>
      </c>
      <c r="J140" s="26">
        <v>73.1</v>
      </c>
      <c r="K140" s="26">
        <v>79.2</v>
      </c>
      <c r="L140" s="26">
        <f>J140*0.5+K140*0.5</f>
        <v>76.15</v>
      </c>
      <c r="M140" s="26">
        <v>2</v>
      </c>
    </row>
    <row r="141" spans="1:13" s="2" customFormat="1" ht="15.75">
      <c r="A141" s="16" t="s">
        <v>465</v>
      </c>
      <c r="B141" s="17" t="s">
        <v>334</v>
      </c>
      <c r="C141" s="17" t="s">
        <v>94</v>
      </c>
      <c r="D141" s="18" t="s">
        <v>466</v>
      </c>
      <c r="E141" s="18" t="s">
        <v>467</v>
      </c>
      <c r="F141" s="18" t="s">
        <v>460</v>
      </c>
      <c r="G141" s="18" t="s">
        <v>461</v>
      </c>
      <c r="H141" s="18" t="s">
        <v>99</v>
      </c>
      <c r="I141" s="29" t="s">
        <v>79</v>
      </c>
      <c r="J141" s="23">
        <v>78.4</v>
      </c>
      <c r="K141" s="23">
        <v>0</v>
      </c>
      <c r="L141" s="23"/>
      <c r="M141" s="27" t="s">
        <v>80</v>
      </c>
    </row>
    <row r="142" spans="1:13" s="2" customFormat="1" ht="15.75">
      <c r="A142" s="16" t="s">
        <v>468</v>
      </c>
      <c r="B142" s="17" t="s">
        <v>334</v>
      </c>
      <c r="C142" s="17" t="s">
        <v>94</v>
      </c>
      <c r="D142" s="18" t="s">
        <v>469</v>
      </c>
      <c r="E142" s="18" t="s">
        <v>470</v>
      </c>
      <c r="F142" s="18" t="s">
        <v>460</v>
      </c>
      <c r="G142" s="18" t="s">
        <v>461</v>
      </c>
      <c r="H142" s="18" t="s">
        <v>99</v>
      </c>
      <c r="I142" s="29" t="s">
        <v>79</v>
      </c>
      <c r="J142" s="23">
        <v>80</v>
      </c>
      <c r="K142" s="23">
        <v>0</v>
      </c>
      <c r="L142" s="23"/>
      <c r="M142" s="27" t="s">
        <v>80</v>
      </c>
    </row>
    <row r="143" spans="1:13" s="2" customFormat="1" ht="15.75">
      <c r="A143" s="16" t="s">
        <v>471</v>
      </c>
      <c r="B143" s="17" t="s">
        <v>334</v>
      </c>
      <c r="C143" s="17" t="s">
        <v>94</v>
      </c>
      <c r="D143" s="18" t="s">
        <v>472</v>
      </c>
      <c r="E143" s="18" t="s">
        <v>473</v>
      </c>
      <c r="F143" s="18" t="s">
        <v>460</v>
      </c>
      <c r="G143" s="18" t="s">
        <v>461</v>
      </c>
      <c r="H143" s="18" t="s">
        <v>99</v>
      </c>
      <c r="I143" s="29" t="s">
        <v>79</v>
      </c>
      <c r="J143" s="23">
        <v>70.3</v>
      </c>
      <c r="K143" s="23">
        <v>0</v>
      </c>
      <c r="L143" s="23"/>
      <c r="M143" s="27" t="s">
        <v>80</v>
      </c>
    </row>
    <row r="144" spans="1:13" s="2" customFormat="1" ht="15.75">
      <c r="A144" s="16" t="s">
        <v>474</v>
      </c>
      <c r="B144" s="17" t="s">
        <v>334</v>
      </c>
      <c r="C144" s="17" t="s">
        <v>94</v>
      </c>
      <c r="D144" s="18" t="s">
        <v>475</v>
      </c>
      <c r="E144" s="18" t="s">
        <v>476</v>
      </c>
      <c r="F144" s="18" t="s">
        <v>477</v>
      </c>
      <c r="G144" s="18" t="s">
        <v>478</v>
      </c>
      <c r="H144" s="18" t="s">
        <v>99</v>
      </c>
      <c r="I144" s="29">
        <v>6</v>
      </c>
      <c r="J144" s="23">
        <v>81.3</v>
      </c>
      <c r="K144" s="23">
        <v>83.34</v>
      </c>
      <c r="L144" s="23">
        <f>J144*0.5+K144*0.5</f>
        <v>82.32</v>
      </c>
      <c r="M144" s="23">
        <v>1</v>
      </c>
    </row>
    <row r="145" spans="1:13" s="2" customFormat="1" ht="15.75">
      <c r="A145" s="16" t="s">
        <v>479</v>
      </c>
      <c r="B145" s="17" t="s">
        <v>334</v>
      </c>
      <c r="C145" s="17" t="s">
        <v>94</v>
      </c>
      <c r="D145" s="18" t="s">
        <v>480</v>
      </c>
      <c r="E145" s="18" t="s">
        <v>481</v>
      </c>
      <c r="F145" s="18" t="s">
        <v>477</v>
      </c>
      <c r="G145" s="18" t="s">
        <v>478</v>
      </c>
      <c r="H145" s="18" t="s">
        <v>99</v>
      </c>
      <c r="I145" s="29">
        <v>3</v>
      </c>
      <c r="J145" s="23">
        <v>79.6</v>
      </c>
      <c r="K145" s="23">
        <v>79.82</v>
      </c>
      <c r="L145" s="23">
        <f>J145*0.5+K145*0.5</f>
        <v>79.71</v>
      </c>
      <c r="M145" s="23">
        <v>2</v>
      </c>
    </row>
    <row r="146" spans="1:13" s="2" customFormat="1" ht="15.75">
      <c r="A146" s="16" t="s">
        <v>482</v>
      </c>
      <c r="B146" s="17" t="s">
        <v>334</v>
      </c>
      <c r="C146" s="17" t="s">
        <v>94</v>
      </c>
      <c r="D146" s="18" t="s">
        <v>483</v>
      </c>
      <c r="E146" s="18" t="s">
        <v>484</v>
      </c>
      <c r="F146" s="18" t="s">
        <v>477</v>
      </c>
      <c r="G146" s="18" t="s">
        <v>478</v>
      </c>
      <c r="H146" s="18" t="s">
        <v>99</v>
      </c>
      <c r="I146" s="29">
        <v>5</v>
      </c>
      <c r="J146" s="23">
        <v>72.7</v>
      </c>
      <c r="K146" s="23">
        <v>82.44</v>
      </c>
      <c r="L146" s="23">
        <f>J146*0.5+K146*0.5</f>
        <v>77.57</v>
      </c>
      <c r="M146" s="23">
        <v>3</v>
      </c>
    </row>
    <row r="147" spans="1:13" s="2" customFormat="1" ht="15.75">
      <c r="A147" s="16" t="s">
        <v>485</v>
      </c>
      <c r="B147" s="17" t="s">
        <v>334</v>
      </c>
      <c r="C147" s="17" t="s">
        <v>94</v>
      </c>
      <c r="D147" s="18" t="s">
        <v>486</v>
      </c>
      <c r="E147" s="18" t="s">
        <v>487</v>
      </c>
      <c r="F147" s="18" t="s">
        <v>477</v>
      </c>
      <c r="G147" s="18" t="s">
        <v>478</v>
      </c>
      <c r="H147" s="18" t="s">
        <v>99</v>
      </c>
      <c r="I147" s="29" t="s">
        <v>79</v>
      </c>
      <c r="J147" s="23">
        <v>73.8</v>
      </c>
      <c r="K147" s="23">
        <v>0</v>
      </c>
      <c r="L147" s="23"/>
      <c r="M147" s="27" t="s">
        <v>80</v>
      </c>
    </row>
    <row r="148" spans="1:13" s="2" customFormat="1" ht="15.75">
      <c r="A148" s="16" t="s">
        <v>488</v>
      </c>
      <c r="B148" s="17" t="s">
        <v>334</v>
      </c>
      <c r="C148" s="17" t="s">
        <v>94</v>
      </c>
      <c r="D148" s="18" t="s">
        <v>489</v>
      </c>
      <c r="E148" s="18" t="s">
        <v>490</v>
      </c>
      <c r="F148" s="18" t="s">
        <v>477</v>
      </c>
      <c r="G148" s="18" t="s">
        <v>478</v>
      </c>
      <c r="H148" s="18" t="s">
        <v>99</v>
      </c>
      <c r="I148" s="29" t="s">
        <v>79</v>
      </c>
      <c r="J148" s="23">
        <v>76.7</v>
      </c>
      <c r="K148" s="23">
        <v>0</v>
      </c>
      <c r="L148" s="23"/>
      <c r="M148" s="27" t="s">
        <v>80</v>
      </c>
    </row>
    <row r="149" spans="1:13" s="2" customFormat="1" ht="15.75">
      <c r="A149" s="16" t="s">
        <v>491</v>
      </c>
      <c r="B149" s="17" t="s">
        <v>334</v>
      </c>
      <c r="C149" s="17" t="s">
        <v>94</v>
      </c>
      <c r="D149" s="18" t="s">
        <v>492</v>
      </c>
      <c r="E149" s="18" t="s">
        <v>493</v>
      </c>
      <c r="F149" s="18" t="s">
        <v>477</v>
      </c>
      <c r="G149" s="18" t="s">
        <v>478</v>
      </c>
      <c r="H149" s="18" t="s">
        <v>99</v>
      </c>
      <c r="I149" s="29" t="s">
        <v>79</v>
      </c>
      <c r="J149" s="23">
        <v>71.4</v>
      </c>
      <c r="K149" s="23">
        <v>0</v>
      </c>
      <c r="L149" s="23"/>
      <c r="M149" s="27" t="s">
        <v>80</v>
      </c>
    </row>
    <row r="150" spans="1:13" s="2" customFormat="1" ht="15.75">
      <c r="A150" s="16" t="s">
        <v>494</v>
      </c>
      <c r="B150" s="17" t="s">
        <v>334</v>
      </c>
      <c r="C150" s="17" t="s">
        <v>94</v>
      </c>
      <c r="D150" s="18" t="s">
        <v>495</v>
      </c>
      <c r="E150" s="18" t="s">
        <v>496</v>
      </c>
      <c r="F150" s="18" t="s">
        <v>477</v>
      </c>
      <c r="G150" s="18" t="s">
        <v>478</v>
      </c>
      <c r="H150" s="18" t="s">
        <v>99</v>
      </c>
      <c r="I150" s="29" t="s">
        <v>79</v>
      </c>
      <c r="J150" s="23">
        <v>77.5</v>
      </c>
      <c r="K150" s="23">
        <v>0</v>
      </c>
      <c r="L150" s="23"/>
      <c r="M150" s="27" t="s">
        <v>80</v>
      </c>
    </row>
    <row r="151" spans="1:13" s="2" customFormat="1" ht="15.75">
      <c r="A151" s="16" t="s">
        <v>497</v>
      </c>
      <c r="B151" s="17" t="s">
        <v>334</v>
      </c>
      <c r="C151" s="17" t="s">
        <v>94</v>
      </c>
      <c r="D151" s="18" t="s">
        <v>498</v>
      </c>
      <c r="E151" s="18" t="s">
        <v>499</v>
      </c>
      <c r="F151" s="18" t="s">
        <v>477</v>
      </c>
      <c r="G151" s="18" t="s">
        <v>478</v>
      </c>
      <c r="H151" s="18" t="s">
        <v>99</v>
      </c>
      <c r="I151" s="29" t="s">
        <v>79</v>
      </c>
      <c r="J151" s="23">
        <v>71.9</v>
      </c>
      <c r="K151" s="23">
        <v>0</v>
      </c>
      <c r="L151" s="23"/>
      <c r="M151" s="27" t="s">
        <v>80</v>
      </c>
    </row>
    <row r="152" spans="1:13" s="2" customFormat="1" ht="15.75">
      <c r="A152" s="16" t="s">
        <v>500</v>
      </c>
      <c r="B152" s="17" t="s">
        <v>334</v>
      </c>
      <c r="C152" s="17" t="s">
        <v>189</v>
      </c>
      <c r="D152" s="18" t="s">
        <v>501</v>
      </c>
      <c r="E152" s="18" t="s">
        <v>502</v>
      </c>
      <c r="F152" s="18" t="s">
        <v>503</v>
      </c>
      <c r="G152" s="18" t="s">
        <v>504</v>
      </c>
      <c r="H152" s="18" t="s">
        <v>194</v>
      </c>
      <c r="I152" s="29">
        <v>2</v>
      </c>
      <c r="J152" s="31">
        <v>91.3</v>
      </c>
      <c r="K152" s="31">
        <v>80.68</v>
      </c>
      <c r="L152" s="31">
        <f aca="true" t="shared" si="7" ref="L152:L160">J152*0.5+K152*0.5</f>
        <v>85.99000000000001</v>
      </c>
      <c r="M152" s="31">
        <v>1</v>
      </c>
    </row>
    <row r="153" spans="1:13" s="2" customFormat="1" ht="15.75">
      <c r="A153" s="16" t="s">
        <v>505</v>
      </c>
      <c r="B153" s="17" t="s">
        <v>334</v>
      </c>
      <c r="C153" s="17" t="s">
        <v>189</v>
      </c>
      <c r="D153" s="18" t="s">
        <v>506</v>
      </c>
      <c r="E153" s="18" t="s">
        <v>507</v>
      </c>
      <c r="F153" s="18" t="s">
        <v>503</v>
      </c>
      <c r="G153" s="18" t="s">
        <v>504</v>
      </c>
      <c r="H153" s="18" t="s">
        <v>194</v>
      </c>
      <c r="I153" s="29">
        <v>4</v>
      </c>
      <c r="J153" s="31">
        <v>85.5</v>
      </c>
      <c r="K153" s="31">
        <v>84.54</v>
      </c>
      <c r="L153" s="31">
        <f t="shared" si="7"/>
        <v>85.02000000000001</v>
      </c>
      <c r="M153" s="31">
        <v>2</v>
      </c>
    </row>
    <row r="154" spans="1:13" s="2" customFormat="1" ht="15.75">
      <c r="A154" s="16" t="s">
        <v>508</v>
      </c>
      <c r="B154" s="17" t="s">
        <v>334</v>
      </c>
      <c r="C154" s="17" t="s">
        <v>189</v>
      </c>
      <c r="D154" s="18" t="s">
        <v>397</v>
      </c>
      <c r="E154" s="18" t="s">
        <v>509</v>
      </c>
      <c r="F154" s="18" t="s">
        <v>503</v>
      </c>
      <c r="G154" s="18" t="s">
        <v>504</v>
      </c>
      <c r="H154" s="18" t="s">
        <v>194</v>
      </c>
      <c r="I154" s="29">
        <v>1</v>
      </c>
      <c r="J154" s="23">
        <v>78.4</v>
      </c>
      <c r="K154" s="23">
        <v>82.86</v>
      </c>
      <c r="L154" s="31">
        <f t="shared" si="7"/>
        <v>80.63</v>
      </c>
      <c r="M154" s="23">
        <v>3</v>
      </c>
    </row>
    <row r="155" spans="1:13" s="2" customFormat="1" ht="15.75">
      <c r="A155" s="16" t="s">
        <v>510</v>
      </c>
      <c r="B155" s="17" t="s">
        <v>334</v>
      </c>
      <c r="C155" s="17" t="s">
        <v>189</v>
      </c>
      <c r="D155" s="18" t="s">
        <v>511</v>
      </c>
      <c r="E155" s="18" t="s">
        <v>512</v>
      </c>
      <c r="F155" s="18" t="s">
        <v>503</v>
      </c>
      <c r="G155" s="18" t="s">
        <v>504</v>
      </c>
      <c r="H155" s="18" t="s">
        <v>194</v>
      </c>
      <c r="I155" s="29">
        <v>7</v>
      </c>
      <c r="J155" s="23">
        <v>78.6</v>
      </c>
      <c r="K155" s="23">
        <v>82.38</v>
      </c>
      <c r="L155" s="31">
        <f t="shared" si="7"/>
        <v>80.49</v>
      </c>
      <c r="M155" s="23">
        <v>4</v>
      </c>
    </row>
    <row r="156" spans="1:13" s="2" customFormat="1" ht="15.75">
      <c r="A156" s="16" t="s">
        <v>513</v>
      </c>
      <c r="B156" s="17" t="s">
        <v>334</v>
      </c>
      <c r="C156" s="17" t="s">
        <v>189</v>
      </c>
      <c r="D156" s="18" t="s">
        <v>514</v>
      </c>
      <c r="E156" s="18" t="s">
        <v>515</v>
      </c>
      <c r="F156" s="18" t="s">
        <v>503</v>
      </c>
      <c r="G156" s="18" t="s">
        <v>504</v>
      </c>
      <c r="H156" s="18" t="s">
        <v>194</v>
      </c>
      <c r="I156" s="29">
        <v>8</v>
      </c>
      <c r="J156" s="23">
        <v>78.6</v>
      </c>
      <c r="K156" s="23">
        <v>82.18</v>
      </c>
      <c r="L156" s="31">
        <f t="shared" si="7"/>
        <v>80.39</v>
      </c>
      <c r="M156" s="23">
        <v>5</v>
      </c>
    </row>
    <row r="157" spans="1:13" s="2" customFormat="1" ht="15.75">
      <c r="A157" s="16" t="s">
        <v>516</v>
      </c>
      <c r="B157" s="17" t="s">
        <v>334</v>
      </c>
      <c r="C157" s="17" t="s">
        <v>189</v>
      </c>
      <c r="D157" s="17" t="s">
        <v>517</v>
      </c>
      <c r="E157" s="17" t="s">
        <v>518</v>
      </c>
      <c r="F157" s="17" t="s">
        <v>503</v>
      </c>
      <c r="G157" s="17" t="s">
        <v>504</v>
      </c>
      <c r="H157" s="18" t="s">
        <v>194</v>
      </c>
      <c r="I157" s="30">
        <v>5</v>
      </c>
      <c r="J157" s="26">
        <v>75.4</v>
      </c>
      <c r="K157" s="26">
        <v>79.36</v>
      </c>
      <c r="L157" s="31">
        <f t="shared" si="7"/>
        <v>77.38</v>
      </c>
      <c r="M157" s="26">
        <v>6</v>
      </c>
    </row>
    <row r="158" spans="1:13" s="1" customFormat="1" ht="15.75">
      <c r="A158" s="16" t="s">
        <v>519</v>
      </c>
      <c r="B158" s="17" t="s">
        <v>334</v>
      </c>
      <c r="C158" s="17" t="s">
        <v>189</v>
      </c>
      <c r="D158" s="18" t="s">
        <v>520</v>
      </c>
      <c r="E158" s="18" t="s">
        <v>521</v>
      </c>
      <c r="F158" s="18" t="s">
        <v>503</v>
      </c>
      <c r="G158" s="18" t="s">
        <v>504</v>
      </c>
      <c r="H158" s="18" t="s">
        <v>194</v>
      </c>
      <c r="I158" s="29">
        <v>6</v>
      </c>
      <c r="J158" s="23">
        <v>70.9</v>
      </c>
      <c r="K158" s="23">
        <v>81.56</v>
      </c>
      <c r="L158" s="31">
        <f t="shared" si="7"/>
        <v>76.23</v>
      </c>
      <c r="M158" s="23">
        <v>7</v>
      </c>
    </row>
    <row r="159" spans="1:13" s="2" customFormat="1" ht="15.75">
      <c r="A159" s="16" t="s">
        <v>522</v>
      </c>
      <c r="B159" s="17" t="s">
        <v>334</v>
      </c>
      <c r="C159" s="17" t="s">
        <v>189</v>
      </c>
      <c r="D159" s="18" t="s">
        <v>523</v>
      </c>
      <c r="E159" s="18" t="s">
        <v>524</v>
      </c>
      <c r="F159" s="18" t="s">
        <v>503</v>
      </c>
      <c r="G159" s="18" t="s">
        <v>504</v>
      </c>
      <c r="H159" s="18" t="s">
        <v>194</v>
      </c>
      <c r="I159" s="29">
        <v>3</v>
      </c>
      <c r="J159" s="23">
        <v>72.2</v>
      </c>
      <c r="K159" s="23">
        <v>77.5</v>
      </c>
      <c r="L159" s="31">
        <f t="shared" si="7"/>
        <v>74.85</v>
      </c>
      <c r="M159" s="23">
        <v>8</v>
      </c>
    </row>
    <row r="160" spans="1:13" s="2" customFormat="1" ht="15.75">
      <c r="A160" s="16" t="s">
        <v>525</v>
      </c>
      <c r="B160" s="17" t="s">
        <v>334</v>
      </c>
      <c r="C160" s="17" t="s">
        <v>189</v>
      </c>
      <c r="D160" s="18" t="s">
        <v>526</v>
      </c>
      <c r="E160" s="18" t="s">
        <v>527</v>
      </c>
      <c r="F160" s="18" t="s">
        <v>503</v>
      </c>
      <c r="G160" s="18" t="s">
        <v>504</v>
      </c>
      <c r="H160" s="18" t="s">
        <v>194</v>
      </c>
      <c r="I160" s="29">
        <v>9</v>
      </c>
      <c r="J160" s="27">
        <v>66.2</v>
      </c>
      <c r="K160" s="27">
        <v>76.52</v>
      </c>
      <c r="L160" s="31">
        <f t="shared" si="7"/>
        <v>71.36</v>
      </c>
      <c r="M160" s="27">
        <v>9</v>
      </c>
    </row>
    <row r="161" spans="1:13" s="2" customFormat="1" ht="15.75">
      <c r="A161" s="16" t="s">
        <v>528</v>
      </c>
      <c r="B161" s="17" t="s">
        <v>334</v>
      </c>
      <c r="C161" s="17" t="s">
        <v>189</v>
      </c>
      <c r="D161" s="18" t="s">
        <v>529</v>
      </c>
      <c r="E161" s="18" t="s">
        <v>530</v>
      </c>
      <c r="F161" s="18" t="s">
        <v>503</v>
      </c>
      <c r="G161" s="18" t="s">
        <v>504</v>
      </c>
      <c r="H161" s="18" t="s">
        <v>194</v>
      </c>
      <c r="I161" s="29" t="s">
        <v>79</v>
      </c>
      <c r="J161" s="26">
        <v>72.1</v>
      </c>
      <c r="K161" s="26">
        <v>0</v>
      </c>
      <c r="L161" s="26"/>
      <c r="M161" s="28" t="s">
        <v>80</v>
      </c>
    </row>
    <row r="162" spans="1:13" s="2" customFormat="1" ht="15.75">
      <c r="A162" s="16" t="s">
        <v>531</v>
      </c>
      <c r="B162" s="17" t="s">
        <v>334</v>
      </c>
      <c r="C162" s="17" t="s">
        <v>189</v>
      </c>
      <c r="D162" s="18" t="s">
        <v>532</v>
      </c>
      <c r="E162" s="18" t="s">
        <v>533</v>
      </c>
      <c r="F162" s="18" t="s">
        <v>503</v>
      </c>
      <c r="G162" s="18" t="s">
        <v>504</v>
      </c>
      <c r="H162" s="18" t="s">
        <v>194</v>
      </c>
      <c r="I162" s="29" t="s">
        <v>79</v>
      </c>
      <c r="J162" s="26">
        <v>71.6</v>
      </c>
      <c r="K162" s="26">
        <v>0</v>
      </c>
      <c r="L162" s="26"/>
      <c r="M162" s="28" t="s">
        <v>80</v>
      </c>
    </row>
    <row r="163" spans="1:13" s="2" customFormat="1" ht="15.75">
      <c r="A163" s="16" t="s">
        <v>534</v>
      </c>
      <c r="B163" s="17" t="s">
        <v>334</v>
      </c>
      <c r="C163" s="17" t="s">
        <v>189</v>
      </c>
      <c r="D163" s="18" t="s">
        <v>535</v>
      </c>
      <c r="E163" s="18" t="s">
        <v>536</v>
      </c>
      <c r="F163" s="18" t="s">
        <v>503</v>
      </c>
      <c r="G163" s="18" t="s">
        <v>504</v>
      </c>
      <c r="H163" s="18" t="s">
        <v>194</v>
      </c>
      <c r="I163" s="29" t="s">
        <v>79</v>
      </c>
      <c r="J163" s="26">
        <v>71.4</v>
      </c>
      <c r="K163" s="26">
        <v>0</v>
      </c>
      <c r="L163" s="26"/>
      <c r="M163" s="28" t="s">
        <v>80</v>
      </c>
    </row>
    <row r="164" spans="1:13" s="2" customFormat="1" ht="15.75">
      <c r="A164" s="16" t="s">
        <v>537</v>
      </c>
      <c r="B164" s="17" t="s">
        <v>334</v>
      </c>
      <c r="C164" s="17" t="s">
        <v>189</v>
      </c>
      <c r="D164" s="18" t="s">
        <v>538</v>
      </c>
      <c r="E164" s="18" t="s">
        <v>539</v>
      </c>
      <c r="F164" s="18" t="s">
        <v>503</v>
      </c>
      <c r="G164" s="18" t="s">
        <v>504</v>
      </c>
      <c r="H164" s="18" t="s">
        <v>194</v>
      </c>
      <c r="I164" s="29" t="s">
        <v>79</v>
      </c>
      <c r="J164" s="26">
        <v>75.9</v>
      </c>
      <c r="K164" s="26">
        <v>0</v>
      </c>
      <c r="L164" s="26"/>
      <c r="M164" s="28" t="s">
        <v>80</v>
      </c>
    </row>
    <row r="165" spans="1:13" s="2" customFormat="1" ht="15.75">
      <c r="A165" s="16" t="s">
        <v>540</v>
      </c>
      <c r="B165" s="17" t="s">
        <v>334</v>
      </c>
      <c r="C165" s="17" t="s">
        <v>189</v>
      </c>
      <c r="D165" s="18" t="s">
        <v>541</v>
      </c>
      <c r="E165" s="18" t="s">
        <v>542</v>
      </c>
      <c r="F165" s="18" t="s">
        <v>503</v>
      </c>
      <c r="G165" s="18" t="s">
        <v>504</v>
      </c>
      <c r="H165" s="18" t="s">
        <v>194</v>
      </c>
      <c r="I165" s="29" t="s">
        <v>79</v>
      </c>
      <c r="J165" s="26">
        <v>72.7</v>
      </c>
      <c r="K165" s="26">
        <v>0</v>
      </c>
      <c r="L165" s="26"/>
      <c r="M165" s="28" t="s">
        <v>80</v>
      </c>
    </row>
    <row r="166" spans="1:13" s="2" customFormat="1" ht="15.75">
      <c r="A166" s="16" t="s">
        <v>543</v>
      </c>
      <c r="B166" s="17" t="s">
        <v>334</v>
      </c>
      <c r="C166" s="17" t="s">
        <v>189</v>
      </c>
      <c r="D166" s="18" t="s">
        <v>544</v>
      </c>
      <c r="E166" s="18" t="s">
        <v>545</v>
      </c>
      <c r="F166" s="18" t="s">
        <v>503</v>
      </c>
      <c r="G166" s="18" t="s">
        <v>504</v>
      </c>
      <c r="H166" s="18" t="s">
        <v>194</v>
      </c>
      <c r="I166" s="29" t="s">
        <v>79</v>
      </c>
      <c r="J166" s="26">
        <v>80.4</v>
      </c>
      <c r="K166" s="26">
        <v>0</v>
      </c>
      <c r="L166" s="26"/>
      <c r="M166" s="28" t="s">
        <v>80</v>
      </c>
    </row>
    <row r="167" spans="1:13" s="2" customFormat="1" ht="15.75">
      <c r="A167" s="16" t="s">
        <v>546</v>
      </c>
      <c r="B167" s="17" t="s">
        <v>334</v>
      </c>
      <c r="C167" s="17" t="s">
        <v>189</v>
      </c>
      <c r="D167" s="18" t="s">
        <v>547</v>
      </c>
      <c r="E167" s="18" t="s">
        <v>548</v>
      </c>
      <c r="F167" s="18" t="s">
        <v>503</v>
      </c>
      <c r="G167" s="18" t="s">
        <v>504</v>
      </c>
      <c r="H167" s="18" t="s">
        <v>194</v>
      </c>
      <c r="I167" s="29" t="s">
        <v>79</v>
      </c>
      <c r="J167" s="26">
        <v>70.7</v>
      </c>
      <c r="K167" s="26">
        <v>0</v>
      </c>
      <c r="L167" s="26"/>
      <c r="M167" s="28" t="s">
        <v>80</v>
      </c>
    </row>
    <row r="168" spans="1:13" s="2" customFormat="1" ht="15.75">
      <c r="A168" s="16" t="s">
        <v>549</v>
      </c>
      <c r="B168" s="17" t="s">
        <v>334</v>
      </c>
      <c r="C168" s="17" t="s">
        <v>189</v>
      </c>
      <c r="D168" s="18" t="s">
        <v>550</v>
      </c>
      <c r="E168" s="18" t="s">
        <v>551</v>
      </c>
      <c r="F168" s="18" t="s">
        <v>503</v>
      </c>
      <c r="G168" s="18" t="s">
        <v>504</v>
      </c>
      <c r="H168" s="18" t="s">
        <v>194</v>
      </c>
      <c r="I168" s="29" t="s">
        <v>79</v>
      </c>
      <c r="J168" s="23">
        <v>83.2</v>
      </c>
      <c r="K168" s="23">
        <v>0</v>
      </c>
      <c r="L168" s="23"/>
      <c r="M168" s="28" t="s">
        <v>80</v>
      </c>
    </row>
    <row r="169" spans="1:13" s="2" customFormat="1" ht="15.75">
      <c r="A169" s="16" t="s">
        <v>552</v>
      </c>
      <c r="B169" s="17" t="s">
        <v>334</v>
      </c>
      <c r="C169" s="17" t="s">
        <v>238</v>
      </c>
      <c r="D169" s="18" t="s">
        <v>553</v>
      </c>
      <c r="E169" s="18" t="s">
        <v>554</v>
      </c>
      <c r="F169" s="18" t="s">
        <v>555</v>
      </c>
      <c r="G169" s="18" t="s">
        <v>556</v>
      </c>
      <c r="H169" s="18" t="s">
        <v>194</v>
      </c>
      <c r="I169" s="29">
        <v>10</v>
      </c>
      <c r="J169" s="26">
        <v>73.4</v>
      </c>
      <c r="K169" s="26">
        <v>83.3</v>
      </c>
      <c r="L169" s="26">
        <f>J169*0.5+K169*0.5</f>
        <v>78.35</v>
      </c>
      <c r="M169" s="26">
        <v>1</v>
      </c>
    </row>
    <row r="170" spans="1:13" s="2" customFormat="1" ht="15.75">
      <c r="A170" s="16" t="s">
        <v>557</v>
      </c>
      <c r="B170" s="17" t="s">
        <v>334</v>
      </c>
      <c r="C170" s="17" t="s">
        <v>238</v>
      </c>
      <c r="D170" s="18" t="s">
        <v>558</v>
      </c>
      <c r="E170" s="18" t="s">
        <v>559</v>
      </c>
      <c r="F170" s="18" t="s">
        <v>555</v>
      </c>
      <c r="G170" s="18" t="s">
        <v>556</v>
      </c>
      <c r="H170" s="18" t="s">
        <v>194</v>
      </c>
      <c r="I170" s="29">
        <v>14</v>
      </c>
      <c r="J170" s="26">
        <v>70.5</v>
      </c>
      <c r="K170" s="26">
        <v>81.02</v>
      </c>
      <c r="L170" s="26">
        <f>J170*0.5+K170*0.5</f>
        <v>75.75999999999999</v>
      </c>
      <c r="M170" s="26">
        <v>2</v>
      </c>
    </row>
    <row r="171" spans="1:13" s="2" customFormat="1" ht="15.75">
      <c r="A171" s="16" t="s">
        <v>560</v>
      </c>
      <c r="B171" s="17" t="s">
        <v>334</v>
      </c>
      <c r="C171" s="17" t="s">
        <v>238</v>
      </c>
      <c r="D171" s="18" t="s">
        <v>561</v>
      </c>
      <c r="E171" s="18" t="s">
        <v>562</v>
      </c>
      <c r="F171" s="18" t="s">
        <v>555</v>
      </c>
      <c r="G171" s="18" t="s">
        <v>556</v>
      </c>
      <c r="H171" s="18" t="s">
        <v>194</v>
      </c>
      <c r="I171" s="29">
        <v>6</v>
      </c>
      <c r="J171" s="26">
        <v>65.7</v>
      </c>
      <c r="K171" s="26">
        <v>83.08</v>
      </c>
      <c r="L171" s="26">
        <f>J171*0.5+K171*0.5</f>
        <v>74.39</v>
      </c>
      <c r="M171" s="26">
        <v>3</v>
      </c>
    </row>
    <row r="172" spans="1:13" s="2" customFormat="1" ht="15.75">
      <c r="A172" s="16" t="s">
        <v>563</v>
      </c>
      <c r="B172" s="17" t="s">
        <v>334</v>
      </c>
      <c r="C172" s="17" t="s">
        <v>238</v>
      </c>
      <c r="D172" s="17" t="s">
        <v>564</v>
      </c>
      <c r="E172" s="17" t="s">
        <v>565</v>
      </c>
      <c r="F172" s="17" t="s">
        <v>555</v>
      </c>
      <c r="G172" s="17" t="s">
        <v>556</v>
      </c>
      <c r="H172" s="18" t="s">
        <v>194</v>
      </c>
      <c r="I172" s="30">
        <v>13</v>
      </c>
      <c r="J172" s="26">
        <v>61.4</v>
      </c>
      <c r="K172" s="26">
        <v>82.88</v>
      </c>
      <c r="L172" s="26">
        <f>J172*0.5+K172*0.5</f>
        <v>72.14</v>
      </c>
      <c r="M172" s="26">
        <v>4</v>
      </c>
    </row>
    <row r="173" spans="1:13" s="1" customFormat="1" ht="15.75">
      <c r="A173" s="16" t="s">
        <v>566</v>
      </c>
      <c r="B173" s="17" t="s">
        <v>334</v>
      </c>
      <c r="C173" s="17" t="s">
        <v>238</v>
      </c>
      <c r="D173" s="18" t="s">
        <v>567</v>
      </c>
      <c r="E173" s="18" t="s">
        <v>568</v>
      </c>
      <c r="F173" s="18" t="s">
        <v>555</v>
      </c>
      <c r="G173" s="18" t="s">
        <v>556</v>
      </c>
      <c r="H173" s="18" t="s">
        <v>194</v>
      </c>
      <c r="I173" s="29">
        <v>11</v>
      </c>
      <c r="J173" s="26">
        <v>61.1</v>
      </c>
      <c r="K173" s="26">
        <v>76.74</v>
      </c>
      <c r="L173" s="26">
        <f>J173*0.5+K173*0.5</f>
        <v>68.92</v>
      </c>
      <c r="M173" s="26">
        <v>5</v>
      </c>
    </row>
    <row r="174" spans="1:13" s="2" customFormat="1" ht="15.75">
      <c r="A174" s="16" t="s">
        <v>569</v>
      </c>
      <c r="B174" s="17" t="s">
        <v>334</v>
      </c>
      <c r="C174" s="17" t="s">
        <v>238</v>
      </c>
      <c r="D174" s="17" t="s">
        <v>570</v>
      </c>
      <c r="E174" s="17" t="s">
        <v>571</v>
      </c>
      <c r="F174" s="17" t="s">
        <v>555</v>
      </c>
      <c r="G174" s="17" t="s">
        <v>556</v>
      </c>
      <c r="H174" s="18" t="s">
        <v>194</v>
      </c>
      <c r="I174" s="30" t="s">
        <v>79</v>
      </c>
      <c r="J174" s="26">
        <v>59.2</v>
      </c>
      <c r="K174" s="26">
        <v>0</v>
      </c>
      <c r="L174" s="26"/>
      <c r="M174" s="28" t="s">
        <v>80</v>
      </c>
    </row>
    <row r="175" spans="1:13" s="1" customFormat="1" ht="15.75">
      <c r="A175" s="16" t="s">
        <v>572</v>
      </c>
      <c r="B175" s="17" t="s">
        <v>334</v>
      </c>
      <c r="C175" s="17" t="s">
        <v>238</v>
      </c>
      <c r="D175" s="18" t="s">
        <v>573</v>
      </c>
      <c r="E175" s="18" t="s">
        <v>574</v>
      </c>
      <c r="F175" s="18" t="s">
        <v>575</v>
      </c>
      <c r="G175" s="18" t="s">
        <v>576</v>
      </c>
      <c r="H175" s="18" t="s">
        <v>194</v>
      </c>
      <c r="I175" s="29">
        <v>5</v>
      </c>
      <c r="J175" s="26">
        <v>71.5</v>
      </c>
      <c r="K175" s="26">
        <v>82.16</v>
      </c>
      <c r="L175" s="26">
        <f aca="true" t="shared" si="8" ref="L175:L181">J175*0.5+K175*0.5</f>
        <v>76.83</v>
      </c>
      <c r="M175" s="26">
        <v>1</v>
      </c>
    </row>
    <row r="176" spans="1:13" s="2" customFormat="1" ht="15.75">
      <c r="A176" s="16" t="s">
        <v>577</v>
      </c>
      <c r="B176" s="17" t="s">
        <v>334</v>
      </c>
      <c r="C176" s="17" t="s">
        <v>238</v>
      </c>
      <c r="D176" s="18" t="s">
        <v>578</v>
      </c>
      <c r="E176" s="18" t="s">
        <v>579</v>
      </c>
      <c r="F176" s="18" t="s">
        <v>575</v>
      </c>
      <c r="G176" s="18" t="s">
        <v>576</v>
      </c>
      <c r="H176" s="18" t="s">
        <v>194</v>
      </c>
      <c r="I176" s="29">
        <v>1</v>
      </c>
      <c r="J176" s="23">
        <v>66.2</v>
      </c>
      <c r="K176" s="23">
        <v>82.38</v>
      </c>
      <c r="L176" s="26">
        <f t="shared" si="8"/>
        <v>74.28999999999999</v>
      </c>
      <c r="M176" s="23">
        <v>2</v>
      </c>
    </row>
    <row r="177" spans="1:13" s="2" customFormat="1" ht="15.75">
      <c r="A177" s="16" t="s">
        <v>580</v>
      </c>
      <c r="B177" s="17" t="s">
        <v>334</v>
      </c>
      <c r="C177" s="17" t="s">
        <v>238</v>
      </c>
      <c r="D177" s="18" t="s">
        <v>581</v>
      </c>
      <c r="E177" s="18" t="s">
        <v>582</v>
      </c>
      <c r="F177" s="18" t="s">
        <v>575</v>
      </c>
      <c r="G177" s="18" t="s">
        <v>576</v>
      </c>
      <c r="H177" s="18" t="s">
        <v>194</v>
      </c>
      <c r="I177" s="29">
        <v>16</v>
      </c>
      <c r="J177" s="26">
        <v>70.1</v>
      </c>
      <c r="K177" s="26">
        <v>77.38</v>
      </c>
      <c r="L177" s="26">
        <f t="shared" si="8"/>
        <v>73.74</v>
      </c>
      <c r="M177" s="26">
        <v>3</v>
      </c>
    </row>
    <row r="178" spans="1:13" s="2" customFormat="1" ht="15.75">
      <c r="A178" s="16" t="s">
        <v>583</v>
      </c>
      <c r="B178" s="17" t="s">
        <v>334</v>
      </c>
      <c r="C178" s="17" t="s">
        <v>238</v>
      </c>
      <c r="D178" s="18" t="s">
        <v>584</v>
      </c>
      <c r="E178" s="18" t="s">
        <v>585</v>
      </c>
      <c r="F178" s="18" t="s">
        <v>575</v>
      </c>
      <c r="G178" s="18" t="s">
        <v>576</v>
      </c>
      <c r="H178" s="18" t="s">
        <v>194</v>
      </c>
      <c r="I178" s="29">
        <v>20</v>
      </c>
      <c r="J178" s="28">
        <v>56.8</v>
      </c>
      <c r="K178" s="28">
        <v>76.86</v>
      </c>
      <c r="L178" s="26">
        <f t="shared" si="8"/>
        <v>66.83</v>
      </c>
      <c r="M178" s="28">
        <v>4</v>
      </c>
    </row>
    <row r="179" spans="1:13" s="2" customFormat="1" ht="15.75">
      <c r="A179" s="16" t="s">
        <v>586</v>
      </c>
      <c r="B179" s="17" t="s">
        <v>334</v>
      </c>
      <c r="C179" s="17" t="s">
        <v>238</v>
      </c>
      <c r="D179" s="18" t="s">
        <v>587</v>
      </c>
      <c r="E179" s="18" t="s">
        <v>588</v>
      </c>
      <c r="F179" s="18" t="s">
        <v>575</v>
      </c>
      <c r="G179" s="18" t="s">
        <v>576</v>
      </c>
      <c r="H179" s="18" t="s">
        <v>194</v>
      </c>
      <c r="I179" s="29">
        <v>9</v>
      </c>
      <c r="J179" s="28">
        <v>56</v>
      </c>
      <c r="K179" s="28">
        <v>76.68</v>
      </c>
      <c r="L179" s="26">
        <f t="shared" si="8"/>
        <v>66.34</v>
      </c>
      <c r="M179" s="28">
        <v>5</v>
      </c>
    </row>
    <row r="180" spans="1:13" s="2" customFormat="1" ht="15.75">
      <c r="A180" s="16" t="s">
        <v>589</v>
      </c>
      <c r="B180" s="17" t="s">
        <v>334</v>
      </c>
      <c r="C180" s="17" t="s">
        <v>238</v>
      </c>
      <c r="D180" s="18" t="s">
        <v>590</v>
      </c>
      <c r="E180" s="18" t="s">
        <v>591</v>
      </c>
      <c r="F180" s="18" t="s">
        <v>592</v>
      </c>
      <c r="G180" s="18" t="s">
        <v>593</v>
      </c>
      <c r="H180" s="18" t="s">
        <v>194</v>
      </c>
      <c r="I180" s="29">
        <v>3</v>
      </c>
      <c r="J180" s="26">
        <v>66.5</v>
      </c>
      <c r="K180" s="26">
        <v>78.26</v>
      </c>
      <c r="L180" s="26">
        <f t="shared" si="8"/>
        <v>72.38</v>
      </c>
      <c r="M180" s="26">
        <v>1</v>
      </c>
    </row>
    <row r="181" spans="1:13" s="2" customFormat="1" ht="15.75">
      <c r="A181" s="16" t="s">
        <v>594</v>
      </c>
      <c r="B181" s="17" t="s">
        <v>334</v>
      </c>
      <c r="C181" s="17" t="s">
        <v>238</v>
      </c>
      <c r="D181" s="18" t="s">
        <v>595</v>
      </c>
      <c r="E181" s="18" t="s">
        <v>596</v>
      </c>
      <c r="F181" s="18" t="s">
        <v>592</v>
      </c>
      <c r="G181" s="18" t="s">
        <v>593</v>
      </c>
      <c r="H181" s="18" t="s">
        <v>194</v>
      </c>
      <c r="I181" s="29">
        <v>18</v>
      </c>
      <c r="J181" s="23">
        <v>62.4</v>
      </c>
      <c r="K181" s="23">
        <v>76.46</v>
      </c>
      <c r="L181" s="26">
        <f t="shared" si="8"/>
        <v>69.42999999999999</v>
      </c>
      <c r="M181" s="23">
        <v>2</v>
      </c>
    </row>
    <row r="182" spans="1:13" s="2" customFormat="1" ht="15.75">
      <c r="A182" s="16" t="s">
        <v>597</v>
      </c>
      <c r="B182" s="17" t="s">
        <v>334</v>
      </c>
      <c r="C182" s="17" t="s">
        <v>238</v>
      </c>
      <c r="D182" s="18" t="s">
        <v>598</v>
      </c>
      <c r="E182" s="18" t="s">
        <v>599</v>
      </c>
      <c r="F182" s="18" t="s">
        <v>592</v>
      </c>
      <c r="G182" s="18" t="s">
        <v>593</v>
      </c>
      <c r="H182" s="18" t="s">
        <v>194</v>
      </c>
      <c r="I182" s="29" t="s">
        <v>79</v>
      </c>
      <c r="J182" s="23">
        <v>57.3</v>
      </c>
      <c r="K182" s="23">
        <v>0</v>
      </c>
      <c r="L182" s="26"/>
      <c r="M182" s="27" t="s">
        <v>80</v>
      </c>
    </row>
    <row r="183" spans="1:13" s="2" customFormat="1" ht="15.75">
      <c r="A183" s="16" t="s">
        <v>600</v>
      </c>
      <c r="B183" s="17" t="s">
        <v>334</v>
      </c>
      <c r="C183" s="17" t="s">
        <v>238</v>
      </c>
      <c r="D183" s="18" t="s">
        <v>601</v>
      </c>
      <c r="E183" s="18" t="s">
        <v>602</v>
      </c>
      <c r="F183" s="18" t="s">
        <v>592</v>
      </c>
      <c r="G183" s="18" t="s">
        <v>593</v>
      </c>
      <c r="H183" s="18" t="s">
        <v>194</v>
      </c>
      <c r="I183" s="29" t="s">
        <v>79</v>
      </c>
      <c r="J183" s="23">
        <v>69.2</v>
      </c>
      <c r="K183" s="23">
        <v>0</v>
      </c>
      <c r="L183" s="26"/>
      <c r="M183" s="27" t="s">
        <v>80</v>
      </c>
    </row>
    <row r="184" spans="1:13" s="2" customFormat="1" ht="15.75">
      <c r="A184" s="16" t="s">
        <v>603</v>
      </c>
      <c r="B184" s="17" t="s">
        <v>334</v>
      </c>
      <c r="C184" s="17" t="s">
        <v>238</v>
      </c>
      <c r="D184" s="18" t="s">
        <v>604</v>
      </c>
      <c r="E184" s="18" t="s">
        <v>605</v>
      </c>
      <c r="F184" s="18" t="s">
        <v>606</v>
      </c>
      <c r="G184" s="18" t="s">
        <v>607</v>
      </c>
      <c r="H184" s="18" t="s">
        <v>194</v>
      </c>
      <c r="I184" s="29">
        <v>15</v>
      </c>
      <c r="J184" s="23">
        <v>59.9</v>
      </c>
      <c r="K184" s="23">
        <v>81.66</v>
      </c>
      <c r="L184" s="26">
        <f aca="true" t="shared" si="9" ref="L184:L191">J184*0.5+K184*0.5</f>
        <v>70.78</v>
      </c>
      <c r="M184" s="23">
        <v>1</v>
      </c>
    </row>
    <row r="185" spans="1:13" s="2" customFormat="1" ht="15.75">
      <c r="A185" s="16" t="s">
        <v>608</v>
      </c>
      <c r="B185" s="17" t="s">
        <v>334</v>
      </c>
      <c r="C185" s="17" t="s">
        <v>238</v>
      </c>
      <c r="D185" s="18" t="s">
        <v>609</v>
      </c>
      <c r="E185" s="18" t="s">
        <v>610</v>
      </c>
      <c r="F185" s="18" t="s">
        <v>606</v>
      </c>
      <c r="G185" s="18" t="s">
        <v>607</v>
      </c>
      <c r="H185" s="18" t="s">
        <v>194</v>
      </c>
      <c r="I185" s="29">
        <v>17</v>
      </c>
      <c r="J185" s="23">
        <v>58.9</v>
      </c>
      <c r="K185" s="23">
        <v>80.86</v>
      </c>
      <c r="L185" s="26">
        <f t="shared" si="9"/>
        <v>69.88</v>
      </c>
      <c r="M185" s="23">
        <v>2</v>
      </c>
    </row>
    <row r="186" spans="1:13" s="2" customFormat="1" ht="15.75">
      <c r="A186" s="16" t="s">
        <v>611</v>
      </c>
      <c r="B186" s="17" t="s">
        <v>334</v>
      </c>
      <c r="C186" s="17" t="s">
        <v>238</v>
      </c>
      <c r="D186" s="18" t="s">
        <v>612</v>
      </c>
      <c r="E186" s="18" t="s">
        <v>613</v>
      </c>
      <c r="F186" s="18" t="s">
        <v>606</v>
      </c>
      <c r="G186" s="18" t="s">
        <v>607</v>
      </c>
      <c r="H186" s="18" t="s">
        <v>194</v>
      </c>
      <c r="I186" s="29">
        <v>7</v>
      </c>
      <c r="J186" s="23">
        <v>55.2</v>
      </c>
      <c r="K186" s="23">
        <v>83.26</v>
      </c>
      <c r="L186" s="26">
        <f t="shared" si="9"/>
        <v>69.23</v>
      </c>
      <c r="M186" s="23">
        <v>3</v>
      </c>
    </row>
    <row r="187" spans="1:13" s="2" customFormat="1" ht="15.75">
      <c r="A187" s="16" t="s">
        <v>614</v>
      </c>
      <c r="B187" s="17" t="s">
        <v>334</v>
      </c>
      <c r="C187" s="17" t="s">
        <v>238</v>
      </c>
      <c r="D187" s="18" t="s">
        <v>615</v>
      </c>
      <c r="E187" s="18" t="s">
        <v>616</v>
      </c>
      <c r="F187" s="18" t="s">
        <v>606</v>
      </c>
      <c r="G187" s="18" t="s">
        <v>607</v>
      </c>
      <c r="H187" s="18" t="s">
        <v>194</v>
      </c>
      <c r="I187" s="29">
        <v>19</v>
      </c>
      <c r="J187" s="23">
        <v>54.8</v>
      </c>
      <c r="K187" s="23">
        <v>81</v>
      </c>
      <c r="L187" s="26">
        <f t="shared" si="9"/>
        <v>67.9</v>
      </c>
      <c r="M187" s="23">
        <v>4</v>
      </c>
    </row>
    <row r="188" spans="1:13" s="2" customFormat="1" ht="15.75">
      <c r="A188" s="16" t="s">
        <v>617</v>
      </c>
      <c r="B188" s="17" t="s">
        <v>334</v>
      </c>
      <c r="C188" s="17" t="s">
        <v>238</v>
      </c>
      <c r="D188" s="18" t="s">
        <v>618</v>
      </c>
      <c r="E188" s="18" t="s">
        <v>619</v>
      </c>
      <c r="F188" s="18" t="s">
        <v>606</v>
      </c>
      <c r="G188" s="18" t="s">
        <v>607</v>
      </c>
      <c r="H188" s="18" t="s">
        <v>194</v>
      </c>
      <c r="I188" s="29">
        <v>12</v>
      </c>
      <c r="J188" s="23">
        <v>53.5</v>
      </c>
      <c r="K188" s="23">
        <v>81.32</v>
      </c>
      <c r="L188" s="26">
        <f t="shared" si="9"/>
        <v>67.41</v>
      </c>
      <c r="M188" s="23">
        <v>5</v>
      </c>
    </row>
    <row r="189" spans="1:13" s="2" customFormat="1" ht="15.75">
      <c r="A189" s="16" t="s">
        <v>620</v>
      </c>
      <c r="B189" s="17" t="s">
        <v>334</v>
      </c>
      <c r="C189" s="17" t="s">
        <v>238</v>
      </c>
      <c r="D189" s="18" t="s">
        <v>621</v>
      </c>
      <c r="E189" s="18" t="s">
        <v>622</v>
      </c>
      <c r="F189" s="18" t="s">
        <v>606</v>
      </c>
      <c r="G189" s="18" t="s">
        <v>607</v>
      </c>
      <c r="H189" s="18" t="s">
        <v>194</v>
      </c>
      <c r="I189" s="29">
        <v>8</v>
      </c>
      <c r="J189" s="23">
        <v>53.5</v>
      </c>
      <c r="K189" s="23">
        <v>80.64</v>
      </c>
      <c r="L189" s="26">
        <f t="shared" si="9"/>
        <v>67.07</v>
      </c>
      <c r="M189" s="23">
        <v>6</v>
      </c>
    </row>
    <row r="190" spans="1:13" s="2" customFormat="1" ht="15.75">
      <c r="A190" s="16" t="s">
        <v>623</v>
      </c>
      <c r="B190" s="17" t="s">
        <v>334</v>
      </c>
      <c r="C190" s="17" t="s">
        <v>238</v>
      </c>
      <c r="D190" s="18" t="s">
        <v>624</v>
      </c>
      <c r="E190" s="18" t="s">
        <v>625</v>
      </c>
      <c r="F190" s="18" t="s">
        <v>606</v>
      </c>
      <c r="G190" s="18" t="s">
        <v>607</v>
      </c>
      <c r="H190" s="18" t="s">
        <v>194</v>
      </c>
      <c r="I190" s="29">
        <v>2</v>
      </c>
      <c r="J190" s="23">
        <v>53.9</v>
      </c>
      <c r="K190" s="23">
        <v>78.48</v>
      </c>
      <c r="L190" s="23">
        <f t="shared" si="9"/>
        <v>66.19</v>
      </c>
      <c r="M190" s="23">
        <v>7</v>
      </c>
    </row>
    <row r="191" spans="1:13" s="2" customFormat="1" ht="15.75">
      <c r="A191" s="16" t="s">
        <v>626</v>
      </c>
      <c r="B191" s="17" t="s">
        <v>334</v>
      </c>
      <c r="C191" s="17" t="s">
        <v>238</v>
      </c>
      <c r="D191" s="18" t="s">
        <v>627</v>
      </c>
      <c r="E191" s="18" t="s">
        <v>628</v>
      </c>
      <c r="F191" s="18" t="s">
        <v>606</v>
      </c>
      <c r="G191" s="18" t="s">
        <v>607</v>
      </c>
      <c r="H191" s="18" t="s">
        <v>194</v>
      </c>
      <c r="I191" s="29">
        <v>4</v>
      </c>
      <c r="J191" s="23">
        <v>53.3</v>
      </c>
      <c r="K191" s="23">
        <v>70.7</v>
      </c>
      <c r="L191" s="23">
        <f t="shared" si="9"/>
        <v>62</v>
      </c>
      <c r="M191" s="23">
        <v>8</v>
      </c>
    </row>
    <row r="192" spans="1:13" s="2" customFormat="1" ht="15.75">
      <c r="A192" s="16" t="s">
        <v>629</v>
      </c>
      <c r="B192" s="17" t="s">
        <v>334</v>
      </c>
      <c r="C192" s="17" t="s">
        <v>238</v>
      </c>
      <c r="D192" s="18" t="s">
        <v>630</v>
      </c>
      <c r="E192" s="18" t="s">
        <v>631</v>
      </c>
      <c r="F192" s="18" t="s">
        <v>606</v>
      </c>
      <c r="G192" s="18" t="s">
        <v>607</v>
      </c>
      <c r="H192" s="18" t="s">
        <v>194</v>
      </c>
      <c r="I192" s="29" t="s">
        <v>79</v>
      </c>
      <c r="J192" s="23">
        <v>50.8</v>
      </c>
      <c r="K192" s="23">
        <v>0</v>
      </c>
      <c r="L192" s="23"/>
      <c r="M192" s="27" t="s">
        <v>80</v>
      </c>
    </row>
    <row r="193" spans="1:13" s="2" customFormat="1" ht="15.75">
      <c r="A193" s="16" t="s">
        <v>632</v>
      </c>
      <c r="B193" s="17" t="s">
        <v>633</v>
      </c>
      <c r="C193" s="17" t="s">
        <v>16</v>
      </c>
      <c r="D193" s="17" t="s">
        <v>634</v>
      </c>
      <c r="E193" s="17" t="s">
        <v>635</v>
      </c>
      <c r="F193" s="17" t="s">
        <v>636</v>
      </c>
      <c r="G193" s="17" t="s">
        <v>637</v>
      </c>
      <c r="H193" s="18" t="s">
        <v>21</v>
      </c>
      <c r="I193" s="30">
        <v>17</v>
      </c>
      <c r="J193" s="26">
        <v>80.7</v>
      </c>
      <c r="K193" s="26">
        <v>85.26</v>
      </c>
      <c r="L193" s="23">
        <f aca="true" t="shared" si="10" ref="L193:L211">J193*0.5+K193*0.5</f>
        <v>82.98</v>
      </c>
      <c r="M193" s="28">
        <f aca="true" t="shared" si="11" ref="M193:M211">_xlfn.RANK.EQ(L193,$L$193:$L$211)</f>
        <v>1</v>
      </c>
    </row>
    <row r="194" spans="1:13" s="1" customFormat="1" ht="15.75">
      <c r="A194" s="16" t="s">
        <v>638</v>
      </c>
      <c r="B194" s="17" t="s">
        <v>633</v>
      </c>
      <c r="C194" s="17" t="s">
        <v>16</v>
      </c>
      <c r="D194" s="18" t="s">
        <v>639</v>
      </c>
      <c r="E194" s="18" t="s">
        <v>640</v>
      </c>
      <c r="F194" s="18" t="s">
        <v>636</v>
      </c>
      <c r="G194" s="18" t="s">
        <v>637</v>
      </c>
      <c r="H194" s="18" t="s">
        <v>21</v>
      </c>
      <c r="I194" s="29">
        <v>19</v>
      </c>
      <c r="J194" s="23">
        <v>81.4</v>
      </c>
      <c r="K194" s="23">
        <v>83.88</v>
      </c>
      <c r="L194" s="23">
        <f t="shared" si="10"/>
        <v>82.64</v>
      </c>
      <c r="M194" s="28">
        <f t="shared" si="11"/>
        <v>2</v>
      </c>
    </row>
    <row r="195" spans="1:13" s="2" customFormat="1" ht="15.75">
      <c r="A195" s="16" t="s">
        <v>641</v>
      </c>
      <c r="B195" s="17" t="s">
        <v>633</v>
      </c>
      <c r="C195" s="17" t="s">
        <v>16</v>
      </c>
      <c r="D195" s="18" t="s">
        <v>642</v>
      </c>
      <c r="E195" s="18" t="s">
        <v>643</v>
      </c>
      <c r="F195" s="18" t="s">
        <v>636</v>
      </c>
      <c r="G195" s="18" t="s">
        <v>637</v>
      </c>
      <c r="H195" s="18" t="s">
        <v>21</v>
      </c>
      <c r="I195" s="29">
        <v>4</v>
      </c>
      <c r="J195" s="23">
        <v>81.3</v>
      </c>
      <c r="K195" s="23">
        <v>83.14</v>
      </c>
      <c r="L195" s="23">
        <f t="shared" si="10"/>
        <v>82.22</v>
      </c>
      <c r="M195" s="28">
        <f t="shared" si="11"/>
        <v>3</v>
      </c>
    </row>
    <row r="196" spans="1:13" s="2" customFormat="1" ht="15.75">
      <c r="A196" s="16" t="s">
        <v>644</v>
      </c>
      <c r="B196" s="17" t="s">
        <v>633</v>
      </c>
      <c r="C196" s="17" t="s">
        <v>16</v>
      </c>
      <c r="D196" s="18" t="s">
        <v>645</v>
      </c>
      <c r="E196" s="18" t="s">
        <v>646</v>
      </c>
      <c r="F196" s="18" t="s">
        <v>636</v>
      </c>
      <c r="G196" s="18" t="s">
        <v>637</v>
      </c>
      <c r="H196" s="18" t="s">
        <v>21</v>
      </c>
      <c r="I196" s="29">
        <v>6</v>
      </c>
      <c r="J196" s="23">
        <v>80</v>
      </c>
      <c r="K196" s="23">
        <v>83.12</v>
      </c>
      <c r="L196" s="23">
        <f t="shared" si="10"/>
        <v>81.56</v>
      </c>
      <c r="M196" s="28">
        <f t="shared" si="11"/>
        <v>4</v>
      </c>
    </row>
    <row r="197" spans="1:13" s="2" customFormat="1" ht="15.75">
      <c r="A197" s="16" t="s">
        <v>647</v>
      </c>
      <c r="B197" s="17" t="s">
        <v>633</v>
      </c>
      <c r="C197" s="17" t="s">
        <v>16</v>
      </c>
      <c r="D197" s="17" t="s">
        <v>648</v>
      </c>
      <c r="E197" s="17" t="s">
        <v>649</v>
      </c>
      <c r="F197" s="17" t="s">
        <v>636</v>
      </c>
      <c r="G197" s="17" t="s">
        <v>637</v>
      </c>
      <c r="H197" s="18" t="s">
        <v>21</v>
      </c>
      <c r="I197" s="30">
        <v>11</v>
      </c>
      <c r="J197" s="26">
        <v>77.7</v>
      </c>
      <c r="K197" s="26">
        <v>85.26</v>
      </c>
      <c r="L197" s="23">
        <f t="shared" si="10"/>
        <v>81.48</v>
      </c>
      <c r="M197" s="28">
        <f t="shared" si="11"/>
        <v>5</v>
      </c>
    </row>
    <row r="198" spans="1:13" s="1" customFormat="1" ht="15.75">
      <c r="A198" s="16" t="s">
        <v>650</v>
      </c>
      <c r="B198" s="17" t="s">
        <v>633</v>
      </c>
      <c r="C198" s="17" t="s">
        <v>16</v>
      </c>
      <c r="D198" s="17" t="s">
        <v>651</v>
      </c>
      <c r="E198" s="17" t="s">
        <v>652</v>
      </c>
      <c r="F198" s="17" t="s">
        <v>636</v>
      </c>
      <c r="G198" s="17" t="s">
        <v>637</v>
      </c>
      <c r="H198" s="18" t="s">
        <v>21</v>
      </c>
      <c r="I198" s="30">
        <v>16</v>
      </c>
      <c r="J198" s="26">
        <v>80</v>
      </c>
      <c r="K198" s="26">
        <v>82.64</v>
      </c>
      <c r="L198" s="23">
        <f t="shared" si="10"/>
        <v>81.32</v>
      </c>
      <c r="M198" s="28">
        <f t="shared" si="11"/>
        <v>6</v>
      </c>
    </row>
    <row r="199" spans="1:13" s="2" customFormat="1" ht="15.75">
      <c r="A199" s="16" t="s">
        <v>653</v>
      </c>
      <c r="B199" s="17" t="s">
        <v>633</v>
      </c>
      <c r="C199" s="17" t="s">
        <v>16</v>
      </c>
      <c r="D199" s="17" t="s">
        <v>654</v>
      </c>
      <c r="E199" s="17" t="s">
        <v>655</v>
      </c>
      <c r="F199" s="17" t="s">
        <v>636</v>
      </c>
      <c r="G199" s="17" t="s">
        <v>637</v>
      </c>
      <c r="H199" s="18" t="s">
        <v>21</v>
      </c>
      <c r="I199" s="30">
        <v>7</v>
      </c>
      <c r="J199" s="26">
        <v>76.5</v>
      </c>
      <c r="K199" s="26">
        <v>84.72</v>
      </c>
      <c r="L199" s="23">
        <f t="shared" si="10"/>
        <v>80.61</v>
      </c>
      <c r="M199" s="28">
        <f t="shared" si="11"/>
        <v>7</v>
      </c>
    </row>
    <row r="200" spans="1:13" s="1" customFormat="1" ht="15.75">
      <c r="A200" s="16" t="s">
        <v>656</v>
      </c>
      <c r="B200" s="17" t="s">
        <v>633</v>
      </c>
      <c r="C200" s="17" t="s">
        <v>16</v>
      </c>
      <c r="D200" s="17" t="s">
        <v>657</v>
      </c>
      <c r="E200" s="17" t="s">
        <v>658</v>
      </c>
      <c r="F200" s="17" t="s">
        <v>636</v>
      </c>
      <c r="G200" s="17" t="s">
        <v>637</v>
      </c>
      <c r="H200" s="18" t="s">
        <v>21</v>
      </c>
      <c r="I200" s="30">
        <v>10</v>
      </c>
      <c r="J200" s="26">
        <v>78.8</v>
      </c>
      <c r="K200" s="26">
        <v>81.86</v>
      </c>
      <c r="L200" s="23">
        <f t="shared" si="10"/>
        <v>80.33</v>
      </c>
      <c r="M200" s="28">
        <f t="shared" si="11"/>
        <v>8</v>
      </c>
    </row>
    <row r="201" spans="1:13" s="1" customFormat="1" ht="15.75">
      <c r="A201" s="16" t="s">
        <v>659</v>
      </c>
      <c r="B201" s="17" t="s">
        <v>633</v>
      </c>
      <c r="C201" s="17" t="s">
        <v>16</v>
      </c>
      <c r="D201" s="18" t="s">
        <v>660</v>
      </c>
      <c r="E201" s="18" t="s">
        <v>661</v>
      </c>
      <c r="F201" s="18" t="s">
        <v>636</v>
      </c>
      <c r="G201" s="18" t="s">
        <v>637</v>
      </c>
      <c r="H201" s="18" t="s">
        <v>21</v>
      </c>
      <c r="I201" s="29">
        <v>9</v>
      </c>
      <c r="J201" s="23">
        <v>78.3</v>
      </c>
      <c r="K201" s="23">
        <v>81.58</v>
      </c>
      <c r="L201" s="23">
        <f t="shared" si="10"/>
        <v>79.94</v>
      </c>
      <c r="M201" s="28">
        <f t="shared" si="11"/>
        <v>9</v>
      </c>
    </row>
    <row r="202" spans="1:13" s="2" customFormat="1" ht="15.75">
      <c r="A202" s="16" t="s">
        <v>662</v>
      </c>
      <c r="B202" s="17" t="s">
        <v>633</v>
      </c>
      <c r="C202" s="17" t="s">
        <v>16</v>
      </c>
      <c r="D202" s="18" t="s">
        <v>663</v>
      </c>
      <c r="E202" s="18" t="s">
        <v>664</v>
      </c>
      <c r="F202" s="18" t="s">
        <v>636</v>
      </c>
      <c r="G202" s="18" t="s">
        <v>637</v>
      </c>
      <c r="H202" s="18" t="s">
        <v>21</v>
      </c>
      <c r="I202" s="29">
        <v>5</v>
      </c>
      <c r="J202" s="23">
        <v>76.7</v>
      </c>
      <c r="K202" s="23">
        <v>83.16</v>
      </c>
      <c r="L202" s="23">
        <f t="shared" si="10"/>
        <v>79.93</v>
      </c>
      <c r="M202" s="28">
        <f t="shared" si="11"/>
        <v>10</v>
      </c>
    </row>
    <row r="203" spans="1:13" s="2" customFormat="1" ht="15.75">
      <c r="A203" s="16" t="s">
        <v>665</v>
      </c>
      <c r="B203" s="17" t="s">
        <v>633</v>
      </c>
      <c r="C203" s="17" t="s">
        <v>16</v>
      </c>
      <c r="D203" s="18" t="s">
        <v>666</v>
      </c>
      <c r="E203" s="18" t="s">
        <v>667</v>
      </c>
      <c r="F203" s="18" t="s">
        <v>636</v>
      </c>
      <c r="G203" s="18" t="s">
        <v>637</v>
      </c>
      <c r="H203" s="18" t="s">
        <v>21</v>
      </c>
      <c r="I203" s="29">
        <v>3</v>
      </c>
      <c r="J203" s="27">
        <v>75</v>
      </c>
      <c r="K203" s="27">
        <v>84.24</v>
      </c>
      <c r="L203" s="23">
        <f t="shared" si="10"/>
        <v>79.62</v>
      </c>
      <c r="M203" s="28">
        <f t="shared" si="11"/>
        <v>11</v>
      </c>
    </row>
    <row r="204" spans="1:13" s="2" customFormat="1" ht="15.75">
      <c r="A204" s="16" t="s">
        <v>668</v>
      </c>
      <c r="B204" s="17" t="s">
        <v>633</v>
      </c>
      <c r="C204" s="17" t="s">
        <v>16</v>
      </c>
      <c r="D204" s="18" t="s">
        <v>669</v>
      </c>
      <c r="E204" s="18" t="s">
        <v>670</v>
      </c>
      <c r="F204" s="18" t="s">
        <v>636</v>
      </c>
      <c r="G204" s="18" t="s">
        <v>637</v>
      </c>
      <c r="H204" s="18" t="s">
        <v>21</v>
      </c>
      <c r="I204" s="29">
        <v>18</v>
      </c>
      <c r="J204" s="23">
        <v>76.2</v>
      </c>
      <c r="K204" s="23">
        <v>82.88</v>
      </c>
      <c r="L204" s="23">
        <f t="shared" si="10"/>
        <v>79.53999999999999</v>
      </c>
      <c r="M204" s="28">
        <f t="shared" si="11"/>
        <v>12</v>
      </c>
    </row>
    <row r="205" spans="1:13" s="2" customFormat="1" ht="15.75">
      <c r="A205" s="16" t="s">
        <v>671</v>
      </c>
      <c r="B205" s="17" t="s">
        <v>633</v>
      </c>
      <c r="C205" s="17" t="s">
        <v>16</v>
      </c>
      <c r="D205" s="18" t="s">
        <v>672</v>
      </c>
      <c r="E205" s="18" t="s">
        <v>673</v>
      </c>
      <c r="F205" s="18" t="s">
        <v>636</v>
      </c>
      <c r="G205" s="18" t="s">
        <v>637</v>
      </c>
      <c r="H205" s="18" t="s">
        <v>21</v>
      </c>
      <c r="I205" s="29">
        <v>13</v>
      </c>
      <c r="J205" s="23">
        <v>76.8</v>
      </c>
      <c r="K205" s="32">
        <v>81</v>
      </c>
      <c r="L205" s="23">
        <f t="shared" si="10"/>
        <v>78.9</v>
      </c>
      <c r="M205" s="28">
        <f t="shared" si="11"/>
        <v>13</v>
      </c>
    </row>
    <row r="206" spans="1:13" s="2" customFormat="1" ht="15.75">
      <c r="A206" s="16" t="s">
        <v>674</v>
      </c>
      <c r="B206" s="17" t="s">
        <v>633</v>
      </c>
      <c r="C206" s="17" t="s">
        <v>16</v>
      </c>
      <c r="D206" s="17" t="s">
        <v>675</v>
      </c>
      <c r="E206" s="17" t="s">
        <v>676</v>
      </c>
      <c r="F206" s="17" t="s">
        <v>636</v>
      </c>
      <c r="G206" s="17" t="s">
        <v>637</v>
      </c>
      <c r="H206" s="18" t="s">
        <v>21</v>
      </c>
      <c r="I206" s="30">
        <v>15</v>
      </c>
      <c r="J206" s="26">
        <v>77.3</v>
      </c>
      <c r="K206" s="26">
        <v>80.14</v>
      </c>
      <c r="L206" s="23">
        <f t="shared" si="10"/>
        <v>78.72</v>
      </c>
      <c r="M206" s="28">
        <f t="shared" si="11"/>
        <v>14</v>
      </c>
    </row>
    <row r="207" spans="1:13" s="1" customFormat="1" ht="15.75">
      <c r="A207" s="16" t="s">
        <v>677</v>
      </c>
      <c r="B207" s="17" t="s">
        <v>633</v>
      </c>
      <c r="C207" s="17" t="s">
        <v>16</v>
      </c>
      <c r="D207" s="18" t="s">
        <v>678</v>
      </c>
      <c r="E207" s="18" t="s">
        <v>679</v>
      </c>
      <c r="F207" s="18" t="s">
        <v>636</v>
      </c>
      <c r="G207" s="18" t="s">
        <v>637</v>
      </c>
      <c r="H207" s="18" t="s">
        <v>21</v>
      </c>
      <c r="I207" s="29">
        <v>2</v>
      </c>
      <c r="J207" s="27">
        <v>75.7</v>
      </c>
      <c r="K207" s="27">
        <v>81.38</v>
      </c>
      <c r="L207" s="23">
        <f t="shared" si="10"/>
        <v>78.53999999999999</v>
      </c>
      <c r="M207" s="28">
        <f t="shared" si="11"/>
        <v>15</v>
      </c>
    </row>
    <row r="208" spans="1:13" s="2" customFormat="1" ht="15.75">
      <c r="A208" s="16" t="s">
        <v>680</v>
      </c>
      <c r="B208" s="17" t="s">
        <v>633</v>
      </c>
      <c r="C208" s="17" t="s">
        <v>16</v>
      </c>
      <c r="D208" s="17" t="s">
        <v>681</v>
      </c>
      <c r="E208" s="17" t="s">
        <v>682</v>
      </c>
      <c r="F208" s="17" t="s">
        <v>636</v>
      </c>
      <c r="G208" s="17" t="s">
        <v>637</v>
      </c>
      <c r="H208" s="18" t="s">
        <v>21</v>
      </c>
      <c r="I208" s="30">
        <v>12</v>
      </c>
      <c r="J208" s="28">
        <v>75.2</v>
      </c>
      <c r="K208" s="28">
        <v>79.44</v>
      </c>
      <c r="L208" s="23">
        <f t="shared" si="10"/>
        <v>77.32</v>
      </c>
      <c r="M208" s="28">
        <f t="shared" si="11"/>
        <v>16</v>
      </c>
    </row>
    <row r="209" spans="1:13" s="1" customFormat="1" ht="15.75">
      <c r="A209" s="16" t="s">
        <v>683</v>
      </c>
      <c r="B209" s="17" t="s">
        <v>633</v>
      </c>
      <c r="C209" s="17" t="s">
        <v>16</v>
      </c>
      <c r="D209" s="18" t="s">
        <v>684</v>
      </c>
      <c r="E209" s="18" t="s">
        <v>685</v>
      </c>
      <c r="F209" s="18" t="s">
        <v>636</v>
      </c>
      <c r="G209" s="18" t="s">
        <v>637</v>
      </c>
      <c r="H209" s="18" t="s">
        <v>21</v>
      </c>
      <c r="I209" s="29">
        <v>1</v>
      </c>
      <c r="J209" s="28">
        <v>75</v>
      </c>
      <c r="K209" s="28">
        <v>79.18</v>
      </c>
      <c r="L209" s="23">
        <f t="shared" si="10"/>
        <v>77.09</v>
      </c>
      <c r="M209" s="28">
        <f t="shared" si="11"/>
        <v>17</v>
      </c>
    </row>
    <row r="210" spans="1:13" s="1" customFormat="1" ht="15.75">
      <c r="A210" s="16" t="s">
        <v>686</v>
      </c>
      <c r="B210" s="17" t="s">
        <v>633</v>
      </c>
      <c r="C210" s="17" t="s">
        <v>16</v>
      </c>
      <c r="D210" s="18" t="s">
        <v>687</v>
      </c>
      <c r="E210" s="18" t="s">
        <v>688</v>
      </c>
      <c r="F210" s="18" t="s">
        <v>636</v>
      </c>
      <c r="G210" s="18" t="s">
        <v>637</v>
      </c>
      <c r="H210" s="18" t="s">
        <v>21</v>
      </c>
      <c r="I210" s="29">
        <v>8</v>
      </c>
      <c r="J210" s="27">
        <v>75.8</v>
      </c>
      <c r="K210" s="33">
        <v>77.6</v>
      </c>
      <c r="L210" s="23">
        <f t="shared" si="10"/>
        <v>76.69999999999999</v>
      </c>
      <c r="M210" s="28">
        <f t="shared" si="11"/>
        <v>18</v>
      </c>
    </row>
    <row r="211" spans="1:13" s="2" customFormat="1" ht="15.75">
      <c r="A211" s="16" t="s">
        <v>689</v>
      </c>
      <c r="B211" s="17" t="s">
        <v>633</v>
      </c>
      <c r="C211" s="17" t="s">
        <v>16</v>
      </c>
      <c r="D211" s="18" t="s">
        <v>690</v>
      </c>
      <c r="E211" s="18" t="s">
        <v>691</v>
      </c>
      <c r="F211" s="18" t="s">
        <v>636</v>
      </c>
      <c r="G211" s="18" t="s">
        <v>637</v>
      </c>
      <c r="H211" s="18" t="s">
        <v>21</v>
      </c>
      <c r="I211" s="29">
        <v>14</v>
      </c>
      <c r="J211" s="27">
        <v>75.4</v>
      </c>
      <c r="K211" s="27">
        <v>76.4</v>
      </c>
      <c r="L211" s="23">
        <f t="shared" si="10"/>
        <v>75.9</v>
      </c>
      <c r="M211" s="28">
        <f t="shared" si="11"/>
        <v>19</v>
      </c>
    </row>
    <row r="212" spans="1:13" s="2" customFormat="1" ht="15.75">
      <c r="A212" s="16" t="s">
        <v>692</v>
      </c>
      <c r="B212" s="17" t="s">
        <v>633</v>
      </c>
      <c r="C212" s="17" t="s">
        <v>16</v>
      </c>
      <c r="D212" s="18" t="s">
        <v>693</v>
      </c>
      <c r="E212" s="18" t="s">
        <v>694</v>
      </c>
      <c r="F212" s="18" t="s">
        <v>636</v>
      </c>
      <c r="G212" s="18" t="s">
        <v>637</v>
      </c>
      <c r="H212" s="18" t="s">
        <v>21</v>
      </c>
      <c r="I212" s="29" t="s">
        <v>79</v>
      </c>
      <c r="J212" s="23">
        <v>83.2</v>
      </c>
      <c r="K212" s="23">
        <v>0</v>
      </c>
      <c r="L212" s="23"/>
      <c r="M212" s="27" t="s">
        <v>80</v>
      </c>
    </row>
    <row r="213" spans="1:13" s="2" customFormat="1" ht="15.75">
      <c r="A213" s="16" t="s">
        <v>695</v>
      </c>
      <c r="B213" s="17" t="s">
        <v>633</v>
      </c>
      <c r="C213" s="17" t="s">
        <v>16</v>
      </c>
      <c r="D213" s="18" t="s">
        <v>696</v>
      </c>
      <c r="E213" s="18" t="s">
        <v>697</v>
      </c>
      <c r="F213" s="18" t="s">
        <v>636</v>
      </c>
      <c r="G213" s="18" t="s">
        <v>637</v>
      </c>
      <c r="H213" s="18" t="s">
        <v>21</v>
      </c>
      <c r="I213" s="29" t="s">
        <v>79</v>
      </c>
      <c r="J213" s="23">
        <v>80.8</v>
      </c>
      <c r="K213" s="23">
        <v>0</v>
      </c>
      <c r="L213" s="23"/>
      <c r="M213" s="27" t="s">
        <v>80</v>
      </c>
    </row>
    <row r="214" spans="1:13" s="2" customFormat="1" ht="15.75">
      <c r="A214" s="16" t="s">
        <v>698</v>
      </c>
      <c r="B214" s="17" t="s">
        <v>633</v>
      </c>
      <c r="C214" s="17" t="s">
        <v>16</v>
      </c>
      <c r="D214" s="18" t="s">
        <v>699</v>
      </c>
      <c r="E214" s="18" t="s">
        <v>700</v>
      </c>
      <c r="F214" s="18" t="s">
        <v>636</v>
      </c>
      <c r="G214" s="18" t="s">
        <v>637</v>
      </c>
      <c r="H214" s="18" t="s">
        <v>21</v>
      </c>
      <c r="I214" s="29" t="s">
        <v>79</v>
      </c>
      <c r="J214" s="27">
        <v>74.8</v>
      </c>
      <c r="K214" s="23">
        <v>0</v>
      </c>
      <c r="L214" s="27"/>
      <c r="M214" s="27" t="s">
        <v>80</v>
      </c>
    </row>
    <row r="215" spans="1:13" s="2" customFormat="1" ht="15.75">
      <c r="A215" s="16" t="s">
        <v>701</v>
      </c>
      <c r="B215" s="17" t="s">
        <v>633</v>
      </c>
      <c r="C215" s="17" t="s">
        <v>16</v>
      </c>
      <c r="D215" s="18" t="s">
        <v>702</v>
      </c>
      <c r="E215" s="18" t="s">
        <v>703</v>
      </c>
      <c r="F215" s="18" t="s">
        <v>636</v>
      </c>
      <c r="G215" s="18" t="s">
        <v>637</v>
      </c>
      <c r="H215" s="18" t="s">
        <v>21</v>
      </c>
      <c r="I215" s="29" t="s">
        <v>79</v>
      </c>
      <c r="J215" s="23">
        <v>79.9</v>
      </c>
      <c r="K215" s="23">
        <v>0</v>
      </c>
      <c r="L215" s="23"/>
      <c r="M215" s="27" t="s">
        <v>80</v>
      </c>
    </row>
    <row r="216" spans="1:13" s="2" customFormat="1" ht="15.75">
      <c r="A216" s="16" t="s">
        <v>704</v>
      </c>
      <c r="B216" s="17" t="s">
        <v>633</v>
      </c>
      <c r="C216" s="17" t="s">
        <v>16</v>
      </c>
      <c r="D216" s="18" t="s">
        <v>705</v>
      </c>
      <c r="E216" s="18" t="s">
        <v>706</v>
      </c>
      <c r="F216" s="18" t="s">
        <v>636</v>
      </c>
      <c r="G216" s="18" t="s">
        <v>637</v>
      </c>
      <c r="H216" s="18" t="s">
        <v>21</v>
      </c>
      <c r="I216" s="29" t="s">
        <v>79</v>
      </c>
      <c r="J216" s="23">
        <v>78.5</v>
      </c>
      <c r="K216" s="23">
        <v>0</v>
      </c>
      <c r="L216" s="23"/>
      <c r="M216" s="27" t="s">
        <v>80</v>
      </c>
    </row>
    <row r="217" spans="1:13" s="2" customFormat="1" ht="15.75">
      <c r="A217" s="16" t="s">
        <v>707</v>
      </c>
      <c r="B217" s="17" t="s">
        <v>633</v>
      </c>
      <c r="C217" s="17" t="s">
        <v>94</v>
      </c>
      <c r="D217" s="18" t="s">
        <v>708</v>
      </c>
      <c r="E217" s="18" t="s">
        <v>709</v>
      </c>
      <c r="F217" s="18" t="s">
        <v>710</v>
      </c>
      <c r="G217" s="18" t="s">
        <v>711</v>
      </c>
      <c r="H217" s="18" t="s">
        <v>99</v>
      </c>
      <c r="I217" s="29">
        <v>6</v>
      </c>
      <c r="J217" s="23">
        <v>68.9</v>
      </c>
      <c r="K217" s="23">
        <v>82.56</v>
      </c>
      <c r="L217" s="23">
        <f>J217*0.5+K217*0.5</f>
        <v>75.73</v>
      </c>
      <c r="M217" s="23">
        <v>1</v>
      </c>
    </row>
    <row r="218" spans="1:13" s="2" customFormat="1" ht="15.75">
      <c r="A218" s="16" t="s">
        <v>712</v>
      </c>
      <c r="B218" s="17" t="s">
        <v>633</v>
      </c>
      <c r="C218" s="17" t="s">
        <v>94</v>
      </c>
      <c r="D218" s="17" t="s">
        <v>713</v>
      </c>
      <c r="E218" s="17" t="s">
        <v>714</v>
      </c>
      <c r="F218" s="17" t="s">
        <v>710</v>
      </c>
      <c r="G218" s="17" t="s">
        <v>711</v>
      </c>
      <c r="H218" s="18" t="s">
        <v>99</v>
      </c>
      <c r="I218" s="30">
        <v>4</v>
      </c>
      <c r="J218" s="26">
        <v>65.6</v>
      </c>
      <c r="K218" s="26">
        <v>83.64</v>
      </c>
      <c r="L218" s="26">
        <f>J218*0.5+K218*0.5</f>
        <v>74.62</v>
      </c>
      <c r="M218" s="26">
        <v>2</v>
      </c>
    </row>
    <row r="219" spans="1:13" s="1" customFormat="1" ht="15.75">
      <c r="A219" s="16" t="s">
        <v>715</v>
      </c>
      <c r="B219" s="17" t="s">
        <v>633</v>
      </c>
      <c r="C219" s="17" t="s">
        <v>94</v>
      </c>
      <c r="D219" s="18" t="s">
        <v>716</v>
      </c>
      <c r="E219" s="18" t="s">
        <v>717</v>
      </c>
      <c r="F219" s="18" t="s">
        <v>710</v>
      </c>
      <c r="G219" s="18" t="s">
        <v>711</v>
      </c>
      <c r="H219" s="18" t="s">
        <v>99</v>
      </c>
      <c r="I219" s="29" t="s">
        <v>79</v>
      </c>
      <c r="J219" s="27">
        <v>62.6</v>
      </c>
      <c r="K219" s="27">
        <v>0</v>
      </c>
      <c r="L219" s="28"/>
      <c r="M219" s="27" t="s">
        <v>80</v>
      </c>
    </row>
    <row r="220" spans="1:13" s="2" customFormat="1" ht="15.75">
      <c r="A220" s="16" t="s">
        <v>718</v>
      </c>
      <c r="B220" s="17" t="s">
        <v>633</v>
      </c>
      <c r="C220" s="17" t="s">
        <v>94</v>
      </c>
      <c r="D220" s="18" t="s">
        <v>719</v>
      </c>
      <c r="E220" s="18" t="s">
        <v>720</v>
      </c>
      <c r="F220" s="18" t="s">
        <v>721</v>
      </c>
      <c r="G220" s="18" t="s">
        <v>722</v>
      </c>
      <c r="H220" s="18" t="s">
        <v>99</v>
      </c>
      <c r="I220" s="29">
        <v>14</v>
      </c>
      <c r="J220" s="23">
        <v>72.2</v>
      </c>
      <c r="K220" s="23">
        <v>83.4</v>
      </c>
      <c r="L220" s="26">
        <f>J220*0.5+K220*0.5</f>
        <v>77.80000000000001</v>
      </c>
      <c r="M220" s="23">
        <v>1</v>
      </c>
    </row>
    <row r="221" spans="1:13" s="2" customFormat="1" ht="15.75">
      <c r="A221" s="16" t="s">
        <v>723</v>
      </c>
      <c r="B221" s="17" t="s">
        <v>633</v>
      </c>
      <c r="C221" s="17" t="s">
        <v>94</v>
      </c>
      <c r="D221" s="18" t="s">
        <v>724</v>
      </c>
      <c r="E221" s="18" t="s">
        <v>725</v>
      </c>
      <c r="F221" s="18" t="s">
        <v>721</v>
      </c>
      <c r="G221" s="18" t="s">
        <v>722</v>
      </c>
      <c r="H221" s="18" t="s">
        <v>99</v>
      </c>
      <c r="I221" s="29">
        <v>12</v>
      </c>
      <c r="J221" s="23">
        <v>69.9</v>
      </c>
      <c r="K221" s="23">
        <v>82.18</v>
      </c>
      <c r="L221" s="26">
        <f>J221*0.5+K221*0.5</f>
        <v>76.04</v>
      </c>
      <c r="M221" s="23">
        <v>2</v>
      </c>
    </row>
    <row r="222" spans="1:13" s="2" customFormat="1" ht="15.75">
      <c r="A222" s="16" t="s">
        <v>726</v>
      </c>
      <c r="B222" s="17" t="s">
        <v>633</v>
      </c>
      <c r="C222" s="17" t="s">
        <v>94</v>
      </c>
      <c r="D222" s="17" t="s">
        <v>727</v>
      </c>
      <c r="E222" s="17" t="s">
        <v>728</v>
      </c>
      <c r="F222" s="17" t="s">
        <v>721</v>
      </c>
      <c r="G222" s="17" t="s">
        <v>722</v>
      </c>
      <c r="H222" s="18" t="s">
        <v>99</v>
      </c>
      <c r="I222" s="30">
        <v>2</v>
      </c>
      <c r="J222" s="26">
        <v>65.7</v>
      </c>
      <c r="K222" s="26">
        <v>81.14</v>
      </c>
      <c r="L222" s="26">
        <f>J222*0.5+K222*0.5</f>
        <v>73.42</v>
      </c>
      <c r="M222" s="26">
        <v>3</v>
      </c>
    </row>
    <row r="223" spans="1:13" s="3" customFormat="1" ht="14.25">
      <c r="A223" s="16" t="s">
        <v>729</v>
      </c>
      <c r="B223" s="17" t="s">
        <v>633</v>
      </c>
      <c r="C223" s="17" t="s">
        <v>94</v>
      </c>
      <c r="D223" s="18" t="s">
        <v>730</v>
      </c>
      <c r="E223" s="18" t="s">
        <v>731</v>
      </c>
      <c r="F223" s="18" t="s">
        <v>721</v>
      </c>
      <c r="G223" s="18" t="s">
        <v>722</v>
      </c>
      <c r="H223" s="18" t="s">
        <v>99</v>
      </c>
      <c r="I223" s="29">
        <v>5</v>
      </c>
      <c r="J223" s="23">
        <v>63.8</v>
      </c>
      <c r="K223" s="23">
        <v>81.56</v>
      </c>
      <c r="L223" s="26">
        <f>J223*0.5+K223*0.5</f>
        <v>72.68</v>
      </c>
      <c r="M223" s="23">
        <v>4</v>
      </c>
    </row>
    <row r="224" spans="1:13" s="2" customFormat="1" ht="15.75">
      <c r="A224" s="16" t="s">
        <v>732</v>
      </c>
      <c r="B224" s="17" t="s">
        <v>633</v>
      </c>
      <c r="C224" s="17" t="s">
        <v>94</v>
      </c>
      <c r="D224" s="18" t="s">
        <v>733</v>
      </c>
      <c r="E224" s="18" t="s">
        <v>734</v>
      </c>
      <c r="F224" s="18" t="s">
        <v>721</v>
      </c>
      <c r="G224" s="18" t="s">
        <v>722</v>
      </c>
      <c r="H224" s="18" t="s">
        <v>99</v>
      </c>
      <c r="I224" s="29">
        <v>13</v>
      </c>
      <c r="J224" s="23">
        <v>61.4</v>
      </c>
      <c r="K224" s="23">
        <v>81.2</v>
      </c>
      <c r="L224" s="26">
        <f>J224*0.5+K224*0.5</f>
        <v>71.3</v>
      </c>
      <c r="M224" s="23">
        <v>5</v>
      </c>
    </row>
    <row r="225" spans="1:13" s="2" customFormat="1" ht="15.75">
      <c r="A225" s="16" t="s">
        <v>735</v>
      </c>
      <c r="B225" s="17" t="s">
        <v>633</v>
      </c>
      <c r="C225" s="17" t="s">
        <v>94</v>
      </c>
      <c r="D225" s="18" t="s">
        <v>736</v>
      </c>
      <c r="E225" s="18" t="s">
        <v>737</v>
      </c>
      <c r="F225" s="18" t="s">
        <v>721</v>
      </c>
      <c r="G225" s="18" t="s">
        <v>722</v>
      </c>
      <c r="H225" s="18" t="s">
        <v>99</v>
      </c>
      <c r="I225" s="29" t="s">
        <v>79</v>
      </c>
      <c r="J225" s="23">
        <v>65.7</v>
      </c>
      <c r="K225" s="23">
        <v>0</v>
      </c>
      <c r="L225" s="26"/>
      <c r="M225" s="27" t="s">
        <v>80</v>
      </c>
    </row>
    <row r="226" spans="1:13" s="2" customFormat="1" ht="15.75">
      <c r="A226" s="16" t="s">
        <v>738</v>
      </c>
      <c r="B226" s="17" t="s">
        <v>633</v>
      </c>
      <c r="C226" s="17" t="s">
        <v>94</v>
      </c>
      <c r="D226" s="18" t="s">
        <v>739</v>
      </c>
      <c r="E226" s="18" t="s">
        <v>740</v>
      </c>
      <c r="F226" s="18" t="s">
        <v>721</v>
      </c>
      <c r="G226" s="18" t="s">
        <v>722</v>
      </c>
      <c r="H226" s="18" t="s">
        <v>99</v>
      </c>
      <c r="I226" s="29" t="s">
        <v>79</v>
      </c>
      <c r="J226" s="23">
        <v>63.7</v>
      </c>
      <c r="K226" s="23">
        <v>0</v>
      </c>
      <c r="L226" s="26"/>
      <c r="M226" s="27" t="s">
        <v>80</v>
      </c>
    </row>
    <row r="227" spans="1:13" s="2" customFormat="1" ht="15.75">
      <c r="A227" s="16" t="s">
        <v>741</v>
      </c>
      <c r="B227" s="17" t="s">
        <v>633</v>
      </c>
      <c r="C227" s="17" t="s">
        <v>94</v>
      </c>
      <c r="D227" s="18" t="s">
        <v>742</v>
      </c>
      <c r="E227" s="18" t="s">
        <v>743</v>
      </c>
      <c r="F227" s="18" t="s">
        <v>744</v>
      </c>
      <c r="G227" s="18" t="s">
        <v>745</v>
      </c>
      <c r="H227" s="18" t="s">
        <v>99</v>
      </c>
      <c r="I227" s="29">
        <v>9</v>
      </c>
      <c r="J227" s="27">
        <v>69.4</v>
      </c>
      <c r="K227" s="27">
        <v>84.46</v>
      </c>
      <c r="L227" s="26">
        <f>J227*0.5+K227*0.5</f>
        <v>76.93</v>
      </c>
      <c r="M227" s="27">
        <v>1</v>
      </c>
    </row>
    <row r="228" spans="1:13" s="2" customFormat="1" ht="15.75">
      <c r="A228" s="16" t="s">
        <v>746</v>
      </c>
      <c r="B228" s="17" t="s">
        <v>633</v>
      </c>
      <c r="C228" s="17" t="s">
        <v>94</v>
      </c>
      <c r="D228" s="18" t="s">
        <v>747</v>
      </c>
      <c r="E228" s="18" t="s">
        <v>748</v>
      </c>
      <c r="F228" s="18" t="s">
        <v>744</v>
      </c>
      <c r="G228" s="18" t="s">
        <v>745</v>
      </c>
      <c r="H228" s="18" t="s">
        <v>99</v>
      </c>
      <c r="I228" s="29">
        <v>3</v>
      </c>
      <c r="J228" s="26">
        <v>75.4</v>
      </c>
      <c r="K228" s="26">
        <v>78.28</v>
      </c>
      <c r="L228" s="26">
        <f>J228*0.5+K228*0.5</f>
        <v>76.84</v>
      </c>
      <c r="M228" s="26">
        <v>2</v>
      </c>
    </row>
    <row r="229" spans="1:13" s="2" customFormat="1" ht="15.75">
      <c r="A229" s="16" t="s">
        <v>749</v>
      </c>
      <c r="B229" s="17" t="s">
        <v>633</v>
      </c>
      <c r="C229" s="17" t="s">
        <v>94</v>
      </c>
      <c r="D229" s="18" t="s">
        <v>750</v>
      </c>
      <c r="E229" s="18" t="s">
        <v>751</v>
      </c>
      <c r="F229" s="18" t="s">
        <v>744</v>
      </c>
      <c r="G229" s="18" t="s">
        <v>745</v>
      </c>
      <c r="H229" s="18" t="s">
        <v>99</v>
      </c>
      <c r="I229" s="29">
        <v>1</v>
      </c>
      <c r="J229" s="23">
        <v>72</v>
      </c>
      <c r="K229" s="23">
        <v>80</v>
      </c>
      <c r="L229" s="26">
        <f>J229*0.5+K229*0.5</f>
        <v>76</v>
      </c>
      <c r="M229" s="23">
        <v>3</v>
      </c>
    </row>
    <row r="230" spans="1:13" s="2" customFormat="1" ht="15.75">
      <c r="A230" s="16" t="s">
        <v>752</v>
      </c>
      <c r="B230" s="17" t="s">
        <v>633</v>
      </c>
      <c r="C230" s="17" t="s">
        <v>94</v>
      </c>
      <c r="D230" s="18" t="s">
        <v>753</v>
      </c>
      <c r="E230" s="18" t="s">
        <v>754</v>
      </c>
      <c r="F230" s="18" t="s">
        <v>744</v>
      </c>
      <c r="G230" s="18" t="s">
        <v>745</v>
      </c>
      <c r="H230" s="18" t="s">
        <v>99</v>
      </c>
      <c r="I230" s="29">
        <v>8</v>
      </c>
      <c r="J230" s="23">
        <v>71.8</v>
      </c>
      <c r="K230" s="23">
        <v>79.84</v>
      </c>
      <c r="L230" s="26">
        <f>J230*0.5+K230*0.5</f>
        <v>75.82</v>
      </c>
      <c r="M230" s="23">
        <v>4</v>
      </c>
    </row>
    <row r="231" spans="1:13" s="2" customFormat="1" ht="15.75">
      <c r="A231" s="16" t="s">
        <v>755</v>
      </c>
      <c r="B231" s="17" t="s">
        <v>633</v>
      </c>
      <c r="C231" s="17" t="s">
        <v>94</v>
      </c>
      <c r="D231" s="17" t="s">
        <v>756</v>
      </c>
      <c r="E231" s="17" t="s">
        <v>757</v>
      </c>
      <c r="F231" s="18" t="s">
        <v>744</v>
      </c>
      <c r="G231" s="17" t="s">
        <v>745</v>
      </c>
      <c r="H231" s="18" t="s">
        <v>99</v>
      </c>
      <c r="I231" s="30">
        <v>11</v>
      </c>
      <c r="J231" s="28">
        <v>59.9</v>
      </c>
      <c r="K231" s="28">
        <v>82.06</v>
      </c>
      <c r="L231" s="26">
        <f>J231*0.5+K231*0.5</f>
        <v>70.98</v>
      </c>
      <c r="M231" s="28">
        <v>5</v>
      </c>
    </row>
    <row r="232" spans="1:13" s="1" customFormat="1" ht="15.75">
      <c r="A232" s="16" t="s">
        <v>758</v>
      </c>
      <c r="B232" s="17" t="s">
        <v>633</v>
      </c>
      <c r="C232" s="17" t="s">
        <v>94</v>
      </c>
      <c r="D232" s="18" t="s">
        <v>759</v>
      </c>
      <c r="E232" s="18" t="s">
        <v>760</v>
      </c>
      <c r="F232" s="18" t="s">
        <v>744</v>
      </c>
      <c r="G232" s="18" t="s">
        <v>745</v>
      </c>
      <c r="H232" s="18" t="s">
        <v>99</v>
      </c>
      <c r="I232" s="29" t="s">
        <v>79</v>
      </c>
      <c r="J232" s="23">
        <v>71.7</v>
      </c>
      <c r="K232" s="23">
        <v>0</v>
      </c>
      <c r="L232" s="26"/>
      <c r="M232" s="27" t="s">
        <v>80</v>
      </c>
    </row>
    <row r="233" spans="1:13" s="2" customFormat="1" ht="15.75">
      <c r="A233" s="16" t="s">
        <v>761</v>
      </c>
      <c r="B233" s="17" t="s">
        <v>633</v>
      </c>
      <c r="C233" s="17" t="s">
        <v>94</v>
      </c>
      <c r="D233" s="18" t="s">
        <v>762</v>
      </c>
      <c r="E233" s="18" t="s">
        <v>763</v>
      </c>
      <c r="F233" s="18" t="s">
        <v>744</v>
      </c>
      <c r="G233" s="18" t="s">
        <v>745</v>
      </c>
      <c r="H233" s="18" t="s">
        <v>99</v>
      </c>
      <c r="I233" s="29" t="s">
        <v>79</v>
      </c>
      <c r="J233" s="23">
        <v>73</v>
      </c>
      <c r="K233" s="23">
        <v>0</v>
      </c>
      <c r="L233" s="23"/>
      <c r="M233" s="27" t="s">
        <v>80</v>
      </c>
    </row>
    <row r="234" spans="1:13" s="2" customFormat="1" ht="15.75">
      <c r="A234" s="16" t="s">
        <v>764</v>
      </c>
      <c r="B234" s="17" t="s">
        <v>633</v>
      </c>
      <c r="C234" s="17" t="s">
        <v>94</v>
      </c>
      <c r="D234" s="18" t="s">
        <v>765</v>
      </c>
      <c r="E234" s="18" t="s">
        <v>766</v>
      </c>
      <c r="F234" s="18" t="s">
        <v>744</v>
      </c>
      <c r="G234" s="18" t="s">
        <v>745</v>
      </c>
      <c r="H234" s="18" t="s">
        <v>99</v>
      </c>
      <c r="I234" s="29" t="s">
        <v>79</v>
      </c>
      <c r="J234" s="23">
        <v>71.1</v>
      </c>
      <c r="K234" s="23">
        <v>0</v>
      </c>
      <c r="L234" s="23"/>
      <c r="M234" s="27" t="s">
        <v>80</v>
      </c>
    </row>
    <row r="235" spans="1:13" s="2" customFormat="1" ht="15.75">
      <c r="A235" s="16" t="s">
        <v>767</v>
      </c>
      <c r="B235" s="17" t="s">
        <v>633</v>
      </c>
      <c r="C235" s="17" t="s">
        <v>94</v>
      </c>
      <c r="D235" s="18" t="s">
        <v>768</v>
      </c>
      <c r="E235" s="18" t="s">
        <v>769</v>
      </c>
      <c r="F235" s="18" t="s">
        <v>770</v>
      </c>
      <c r="G235" s="18" t="s">
        <v>771</v>
      </c>
      <c r="H235" s="18" t="s">
        <v>99</v>
      </c>
      <c r="I235" s="30">
        <v>10</v>
      </c>
      <c r="J235" s="23">
        <v>82.8</v>
      </c>
      <c r="K235" s="23">
        <v>82.78</v>
      </c>
      <c r="L235" s="23">
        <f>J235*0.5+K235*0.5</f>
        <v>82.78999999999999</v>
      </c>
      <c r="M235" s="23">
        <v>1</v>
      </c>
    </row>
    <row r="236" spans="1:13" s="2" customFormat="1" ht="15.75">
      <c r="A236" s="16" t="s">
        <v>772</v>
      </c>
      <c r="B236" s="17" t="s">
        <v>633</v>
      </c>
      <c r="C236" s="17" t="s">
        <v>94</v>
      </c>
      <c r="D236" s="17" t="s">
        <v>773</v>
      </c>
      <c r="E236" s="17" t="s">
        <v>774</v>
      </c>
      <c r="F236" s="17" t="s">
        <v>770</v>
      </c>
      <c r="G236" s="18" t="s">
        <v>771</v>
      </c>
      <c r="H236" s="17" t="s">
        <v>99</v>
      </c>
      <c r="I236" s="30">
        <v>15</v>
      </c>
      <c r="J236" s="26">
        <v>72.7</v>
      </c>
      <c r="K236" s="26">
        <v>82.94</v>
      </c>
      <c r="L236" s="26">
        <f>J236*0.5+K236*0.5</f>
        <v>77.82</v>
      </c>
      <c r="M236" s="26">
        <v>2</v>
      </c>
    </row>
    <row r="237" spans="1:13" s="2" customFormat="1" ht="15.75">
      <c r="A237" s="16" t="s">
        <v>775</v>
      </c>
      <c r="B237" s="17" t="s">
        <v>633</v>
      </c>
      <c r="C237" s="17" t="s">
        <v>94</v>
      </c>
      <c r="D237" s="17" t="s">
        <v>776</v>
      </c>
      <c r="E237" s="17" t="s">
        <v>777</v>
      </c>
      <c r="F237" s="17" t="s">
        <v>770</v>
      </c>
      <c r="G237" s="18" t="s">
        <v>771</v>
      </c>
      <c r="H237" s="17" t="s">
        <v>99</v>
      </c>
      <c r="I237" s="30" t="s">
        <v>79</v>
      </c>
      <c r="J237" s="26">
        <v>74.3</v>
      </c>
      <c r="K237" s="26">
        <v>0</v>
      </c>
      <c r="L237" s="26"/>
      <c r="M237" s="28" t="s">
        <v>80</v>
      </c>
    </row>
    <row r="238" spans="1:13" s="2" customFormat="1" ht="15.75">
      <c r="A238" s="16" t="s">
        <v>778</v>
      </c>
      <c r="B238" s="17" t="s">
        <v>633</v>
      </c>
      <c r="C238" s="17" t="s">
        <v>94</v>
      </c>
      <c r="D238" s="17" t="s">
        <v>779</v>
      </c>
      <c r="E238" s="17" t="s">
        <v>780</v>
      </c>
      <c r="F238" s="17" t="s">
        <v>770</v>
      </c>
      <c r="G238" s="18" t="s">
        <v>771</v>
      </c>
      <c r="H238" s="17" t="s">
        <v>99</v>
      </c>
      <c r="I238" s="30" t="s">
        <v>79</v>
      </c>
      <c r="J238" s="26">
        <v>67</v>
      </c>
      <c r="K238" s="26">
        <v>0</v>
      </c>
      <c r="L238" s="26"/>
      <c r="M238" s="28" t="s">
        <v>80</v>
      </c>
    </row>
    <row r="239" spans="1:13" s="2" customFormat="1" ht="15.75">
      <c r="A239" s="16" t="s">
        <v>781</v>
      </c>
      <c r="B239" s="17" t="s">
        <v>633</v>
      </c>
      <c r="C239" s="17" t="s">
        <v>94</v>
      </c>
      <c r="D239" s="17" t="s">
        <v>782</v>
      </c>
      <c r="E239" s="17" t="s">
        <v>783</v>
      </c>
      <c r="F239" s="17" t="s">
        <v>770</v>
      </c>
      <c r="G239" s="18" t="s">
        <v>771</v>
      </c>
      <c r="H239" s="17" t="s">
        <v>99</v>
      </c>
      <c r="I239" s="30" t="s">
        <v>79</v>
      </c>
      <c r="J239" s="26">
        <v>81.8</v>
      </c>
      <c r="K239" s="26">
        <v>0</v>
      </c>
      <c r="L239" s="26"/>
      <c r="M239" s="28" t="s">
        <v>80</v>
      </c>
    </row>
    <row r="240" spans="1:13" s="2" customFormat="1" ht="15.75">
      <c r="A240" s="16" t="s">
        <v>784</v>
      </c>
      <c r="B240" s="17" t="s">
        <v>633</v>
      </c>
      <c r="C240" s="17" t="s">
        <v>94</v>
      </c>
      <c r="D240" s="18" t="s">
        <v>785</v>
      </c>
      <c r="E240" s="18" t="s">
        <v>786</v>
      </c>
      <c r="F240" s="18" t="s">
        <v>770</v>
      </c>
      <c r="G240" s="18" t="s">
        <v>771</v>
      </c>
      <c r="H240" s="18" t="s">
        <v>99</v>
      </c>
      <c r="I240" s="29" t="s">
        <v>79</v>
      </c>
      <c r="J240" s="23">
        <v>77.7</v>
      </c>
      <c r="K240" s="23">
        <v>0</v>
      </c>
      <c r="L240" s="23"/>
      <c r="M240" s="27" t="s">
        <v>80</v>
      </c>
    </row>
    <row r="241" spans="1:13" s="2" customFormat="1" ht="15.75">
      <c r="A241" s="16" t="s">
        <v>787</v>
      </c>
      <c r="B241" s="17" t="s">
        <v>633</v>
      </c>
      <c r="C241" s="17" t="s">
        <v>94</v>
      </c>
      <c r="D241" s="18" t="s">
        <v>788</v>
      </c>
      <c r="E241" s="18" t="s">
        <v>789</v>
      </c>
      <c r="F241" s="18" t="s">
        <v>790</v>
      </c>
      <c r="G241" s="18" t="s">
        <v>791</v>
      </c>
      <c r="H241" s="18" t="s">
        <v>99</v>
      </c>
      <c r="I241" s="29">
        <v>7</v>
      </c>
      <c r="J241" s="23">
        <v>66.6</v>
      </c>
      <c r="K241" s="23">
        <v>84.14</v>
      </c>
      <c r="L241" s="23">
        <f>J241*0.5+K241*0.5</f>
        <v>75.37</v>
      </c>
      <c r="M241" s="23">
        <v>1</v>
      </c>
    </row>
    <row r="242" spans="1:13" s="2" customFormat="1" ht="15.75">
      <c r="A242" s="16" t="s">
        <v>792</v>
      </c>
      <c r="B242" s="17" t="s">
        <v>633</v>
      </c>
      <c r="C242" s="17" t="s">
        <v>94</v>
      </c>
      <c r="D242" s="18" t="s">
        <v>793</v>
      </c>
      <c r="E242" s="18" t="s">
        <v>794</v>
      </c>
      <c r="F242" s="18" t="s">
        <v>790</v>
      </c>
      <c r="G242" s="18" t="s">
        <v>791</v>
      </c>
      <c r="H242" s="18" t="s">
        <v>99</v>
      </c>
      <c r="I242" s="29" t="s">
        <v>79</v>
      </c>
      <c r="J242" s="23">
        <v>74.9</v>
      </c>
      <c r="K242" s="23">
        <v>0</v>
      </c>
      <c r="L242" s="23"/>
      <c r="M242" s="27" t="s">
        <v>80</v>
      </c>
    </row>
    <row r="243" spans="1:13" s="2" customFormat="1" ht="15.75">
      <c r="A243" s="16" t="s">
        <v>795</v>
      </c>
      <c r="B243" s="17" t="s">
        <v>633</v>
      </c>
      <c r="C243" s="17" t="s">
        <v>94</v>
      </c>
      <c r="D243" s="18" t="s">
        <v>796</v>
      </c>
      <c r="E243" s="18" t="s">
        <v>797</v>
      </c>
      <c r="F243" s="18" t="s">
        <v>790</v>
      </c>
      <c r="G243" s="18" t="s">
        <v>791</v>
      </c>
      <c r="H243" s="18" t="s">
        <v>99</v>
      </c>
      <c r="I243" s="29" t="s">
        <v>79</v>
      </c>
      <c r="J243" s="23">
        <v>78.3</v>
      </c>
      <c r="K243" s="23">
        <v>0</v>
      </c>
      <c r="L243" s="23"/>
      <c r="M243" s="27" t="s">
        <v>80</v>
      </c>
    </row>
    <row r="244" spans="1:13" s="2" customFormat="1" ht="15.75">
      <c r="A244" s="16" t="s">
        <v>798</v>
      </c>
      <c r="B244" s="17" t="s">
        <v>633</v>
      </c>
      <c r="C244" s="17" t="s">
        <v>94</v>
      </c>
      <c r="D244" s="18" t="s">
        <v>799</v>
      </c>
      <c r="E244" s="18" t="s">
        <v>800</v>
      </c>
      <c r="F244" s="18" t="s">
        <v>790</v>
      </c>
      <c r="G244" s="18" t="s">
        <v>791</v>
      </c>
      <c r="H244" s="18" t="s">
        <v>99</v>
      </c>
      <c r="I244" s="29" t="s">
        <v>79</v>
      </c>
      <c r="J244" s="23">
        <v>59.6</v>
      </c>
      <c r="K244" s="23">
        <v>0</v>
      </c>
      <c r="L244" s="23"/>
      <c r="M244" s="27" t="s">
        <v>80</v>
      </c>
    </row>
    <row r="245" spans="1:13" s="2" customFormat="1" ht="15.75">
      <c r="A245" s="16" t="s">
        <v>801</v>
      </c>
      <c r="B245" s="17" t="s">
        <v>633</v>
      </c>
      <c r="C245" s="17" t="s">
        <v>189</v>
      </c>
      <c r="D245" s="18" t="s">
        <v>802</v>
      </c>
      <c r="E245" s="18" t="s">
        <v>803</v>
      </c>
      <c r="F245" s="18" t="s">
        <v>804</v>
      </c>
      <c r="G245" s="18" t="s">
        <v>805</v>
      </c>
      <c r="H245" s="18" t="s">
        <v>194</v>
      </c>
      <c r="I245" s="29">
        <v>5</v>
      </c>
      <c r="J245" s="23">
        <v>78.5</v>
      </c>
      <c r="K245" s="23">
        <v>83.44</v>
      </c>
      <c r="L245" s="23">
        <f aca="true" t="shared" si="12" ref="L245:L253">J245*0.5+K245*0.5</f>
        <v>80.97</v>
      </c>
      <c r="M245" s="23">
        <v>1</v>
      </c>
    </row>
    <row r="246" spans="1:13" s="2" customFormat="1" ht="15.75">
      <c r="A246" s="16" t="s">
        <v>806</v>
      </c>
      <c r="B246" s="17" t="s">
        <v>633</v>
      </c>
      <c r="C246" s="17" t="s">
        <v>189</v>
      </c>
      <c r="D246" s="18" t="s">
        <v>807</v>
      </c>
      <c r="E246" s="18" t="s">
        <v>808</v>
      </c>
      <c r="F246" s="18" t="s">
        <v>804</v>
      </c>
      <c r="G246" s="18">
        <v>2301</v>
      </c>
      <c r="H246" s="18" t="s">
        <v>194</v>
      </c>
      <c r="I246" s="29">
        <v>2</v>
      </c>
      <c r="J246" s="23">
        <v>78.7</v>
      </c>
      <c r="K246" s="23">
        <v>77.92</v>
      </c>
      <c r="L246" s="23">
        <f t="shared" si="12"/>
        <v>78.31</v>
      </c>
      <c r="M246" s="23">
        <v>2</v>
      </c>
    </row>
    <row r="247" spans="1:13" s="2" customFormat="1" ht="15.75">
      <c r="A247" s="16" t="s">
        <v>809</v>
      </c>
      <c r="B247" s="17" t="s">
        <v>633</v>
      </c>
      <c r="C247" s="17" t="s">
        <v>189</v>
      </c>
      <c r="D247" s="18" t="s">
        <v>810</v>
      </c>
      <c r="E247" s="18" t="s">
        <v>811</v>
      </c>
      <c r="F247" s="18" t="s">
        <v>804</v>
      </c>
      <c r="G247" s="18" t="s">
        <v>805</v>
      </c>
      <c r="H247" s="18" t="s">
        <v>194</v>
      </c>
      <c r="I247" s="29">
        <v>7</v>
      </c>
      <c r="J247" s="23">
        <v>73.1</v>
      </c>
      <c r="K247" s="23">
        <v>82.34</v>
      </c>
      <c r="L247" s="23">
        <f t="shared" si="12"/>
        <v>77.72</v>
      </c>
      <c r="M247" s="23">
        <v>3</v>
      </c>
    </row>
    <row r="248" spans="1:13" s="2" customFormat="1" ht="15.75">
      <c r="A248" s="16" t="s">
        <v>812</v>
      </c>
      <c r="B248" s="17" t="s">
        <v>633</v>
      </c>
      <c r="C248" s="17" t="s">
        <v>189</v>
      </c>
      <c r="D248" s="18" t="s">
        <v>813</v>
      </c>
      <c r="E248" s="18" t="s">
        <v>814</v>
      </c>
      <c r="F248" s="18" t="s">
        <v>804</v>
      </c>
      <c r="G248" s="18" t="s">
        <v>805</v>
      </c>
      <c r="H248" s="18" t="s">
        <v>194</v>
      </c>
      <c r="I248" s="29">
        <v>8</v>
      </c>
      <c r="J248" s="23">
        <v>72.8</v>
      </c>
      <c r="K248" s="23">
        <v>80.34</v>
      </c>
      <c r="L248" s="23">
        <f t="shared" si="12"/>
        <v>76.57</v>
      </c>
      <c r="M248" s="23">
        <v>4</v>
      </c>
    </row>
    <row r="249" spans="1:13" s="2" customFormat="1" ht="15.75">
      <c r="A249" s="16" t="s">
        <v>815</v>
      </c>
      <c r="B249" s="17" t="s">
        <v>633</v>
      </c>
      <c r="C249" s="17" t="s">
        <v>189</v>
      </c>
      <c r="D249" s="18" t="s">
        <v>816</v>
      </c>
      <c r="E249" s="18" t="s">
        <v>817</v>
      </c>
      <c r="F249" s="18" t="s">
        <v>804</v>
      </c>
      <c r="G249" s="18" t="s">
        <v>805</v>
      </c>
      <c r="H249" s="18" t="s">
        <v>194</v>
      </c>
      <c r="I249" s="29">
        <v>11</v>
      </c>
      <c r="J249" s="23">
        <v>74</v>
      </c>
      <c r="K249" s="23">
        <v>79.14</v>
      </c>
      <c r="L249" s="23">
        <f t="shared" si="12"/>
        <v>76.57</v>
      </c>
      <c r="M249" s="23">
        <v>5</v>
      </c>
    </row>
    <row r="250" spans="1:13" s="2" customFormat="1" ht="15.75">
      <c r="A250" s="16" t="s">
        <v>818</v>
      </c>
      <c r="B250" s="17" t="s">
        <v>633</v>
      </c>
      <c r="C250" s="17" t="s">
        <v>189</v>
      </c>
      <c r="D250" s="18" t="s">
        <v>819</v>
      </c>
      <c r="E250" s="18" t="s">
        <v>820</v>
      </c>
      <c r="F250" s="18" t="s">
        <v>804</v>
      </c>
      <c r="G250" s="18" t="s">
        <v>805</v>
      </c>
      <c r="H250" s="18" t="s">
        <v>194</v>
      </c>
      <c r="I250" s="29">
        <v>9</v>
      </c>
      <c r="J250" s="23">
        <v>69.8</v>
      </c>
      <c r="K250" s="23">
        <v>81.5</v>
      </c>
      <c r="L250" s="23">
        <f t="shared" si="12"/>
        <v>75.65</v>
      </c>
      <c r="M250" s="23">
        <v>6</v>
      </c>
    </row>
    <row r="251" spans="1:13" s="2" customFormat="1" ht="15.75">
      <c r="A251" s="16" t="s">
        <v>821</v>
      </c>
      <c r="B251" s="17" t="s">
        <v>633</v>
      </c>
      <c r="C251" s="17" t="s">
        <v>189</v>
      </c>
      <c r="D251" s="17" t="s">
        <v>822</v>
      </c>
      <c r="E251" s="17" t="s">
        <v>823</v>
      </c>
      <c r="F251" s="17" t="s">
        <v>804</v>
      </c>
      <c r="G251" s="17" t="s">
        <v>805</v>
      </c>
      <c r="H251" s="18" t="s">
        <v>194</v>
      </c>
      <c r="I251" s="30">
        <v>14</v>
      </c>
      <c r="J251" s="26">
        <v>69.8</v>
      </c>
      <c r="K251" s="26">
        <v>81.28</v>
      </c>
      <c r="L251" s="23">
        <f t="shared" si="12"/>
        <v>75.53999999999999</v>
      </c>
      <c r="M251" s="26">
        <v>7</v>
      </c>
    </row>
    <row r="252" spans="1:13" s="1" customFormat="1" ht="15.75">
      <c r="A252" s="16" t="s">
        <v>824</v>
      </c>
      <c r="B252" s="17" t="s">
        <v>633</v>
      </c>
      <c r="C252" s="17" t="s">
        <v>189</v>
      </c>
      <c r="D252" s="18" t="s">
        <v>825</v>
      </c>
      <c r="E252" s="18" t="s">
        <v>826</v>
      </c>
      <c r="F252" s="18" t="s">
        <v>804</v>
      </c>
      <c r="G252" s="18" t="s">
        <v>805</v>
      </c>
      <c r="H252" s="18" t="s">
        <v>194</v>
      </c>
      <c r="I252" s="29">
        <v>3</v>
      </c>
      <c r="J252" s="27">
        <v>69.7</v>
      </c>
      <c r="K252" s="27">
        <v>80.88</v>
      </c>
      <c r="L252" s="23">
        <f t="shared" si="12"/>
        <v>75.28999999999999</v>
      </c>
      <c r="M252" s="27">
        <v>8</v>
      </c>
    </row>
    <row r="253" spans="1:13" s="2" customFormat="1" ht="15.75">
      <c r="A253" s="16" t="s">
        <v>827</v>
      </c>
      <c r="B253" s="17" t="s">
        <v>633</v>
      </c>
      <c r="C253" s="17" t="s">
        <v>189</v>
      </c>
      <c r="D253" s="18" t="s">
        <v>828</v>
      </c>
      <c r="E253" s="18" t="s">
        <v>829</v>
      </c>
      <c r="F253" s="18" t="s">
        <v>804</v>
      </c>
      <c r="G253" s="18" t="s">
        <v>805</v>
      </c>
      <c r="H253" s="18" t="s">
        <v>194</v>
      </c>
      <c r="I253" s="29">
        <v>6</v>
      </c>
      <c r="J253" s="27">
        <v>69.3</v>
      </c>
      <c r="K253" s="27">
        <v>81.2</v>
      </c>
      <c r="L253" s="23">
        <f t="shared" si="12"/>
        <v>75.25</v>
      </c>
      <c r="M253" s="27">
        <v>9</v>
      </c>
    </row>
    <row r="254" spans="1:13" s="2" customFormat="1" ht="15.75">
      <c r="A254" s="16" t="s">
        <v>830</v>
      </c>
      <c r="B254" s="17" t="s">
        <v>633</v>
      </c>
      <c r="C254" s="17" t="s">
        <v>189</v>
      </c>
      <c r="D254" s="17" t="s">
        <v>831</v>
      </c>
      <c r="E254" s="17" t="s">
        <v>832</v>
      </c>
      <c r="F254" s="17" t="s">
        <v>804</v>
      </c>
      <c r="G254" s="17" t="s">
        <v>805</v>
      </c>
      <c r="H254" s="18" t="s">
        <v>194</v>
      </c>
      <c r="I254" s="30" t="s">
        <v>79</v>
      </c>
      <c r="J254" s="26">
        <v>70.5</v>
      </c>
      <c r="K254" s="26">
        <v>0</v>
      </c>
      <c r="L254" s="23"/>
      <c r="M254" s="28" t="s">
        <v>80</v>
      </c>
    </row>
    <row r="255" spans="1:13" s="1" customFormat="1" ht="15.75">
      <c r="A255" s="16" t="s">
        <v>833</v>
      </c>
      <c r="B255" s="17" t="s">
        <v>633</v>
      </c>
      <c r="C255" s="17" t="s">
        <v>189</v>
      </c>
      <c r="D255" s="18" t="s">
        <v>834</v>
      </c>
      <c r="E255" s="18" t="s">
        <v>835</v>
      </c>
      <c r="F255" s="18" t="s">
        <v>804</v>
      </c>
      <c r="G255" s="18" t="s">
        <v>805</v>
      </c>
      <c r="H255" s="18" t="s">
        <v>194</v>
      </c>
      <c r="I255" s="29" t="s">
        <v>79</v>
      </c>
      <c r="J255" s="23">
        <v>80.1</v>
      </c>
      <c r="K255" s="23">
        <v>0</v>
      </c>
      <c r="L255" s="23"/>
      <c r="M255" s="27" t="s">
        <v>80</v>
      </c>
    </row>
    <row r="256" spans="1:13" s="2" customFormat="1" ht="15.75">
      <c r="A256" s="16" t="s">
        <v>836</v>
      </c>
      <c r="B256" s="17" t="s">
        <v>633</v>
      </c>
      <c r="C256" s="17" t="s">
        <v>189</v>
      </c>
      <c r="D256" s="18" t="s">
        <v>837</v>
      </c>
      <c r="E256" s="18" t="s">
        <v>838</v>
      </c>
      <c r="F256" s="18" t="s">
        <v>839</v>
      </c>
      <c r="G256" s="18" t="s">
        <v>840</v>
      </c>
      <c r="H256" s="18" t="s">
        <v>194</v>
      </c>
      <c r="I256" s="29">
        <v>13</v>
      </c>
      <c r="J256" s="23">
        <v>71</v>
      </c>
      <c r="K256" s="23">
        <v>77.98</v>
      </c>
      <c r="L256" s="23">
        <f>J256*0.5+K256*0.5</f>
        <v>74.49000000000001</v>
      </c>
      <c r="M256" s="23">
        <v>1</v>
      </c>
    </row>
    <row r="257" spans="1:13" s="2" customFormat="1" ht="15.75">
      <c r="A257" s="16" t="s">
        <v>841</v>
      </c>
      <c r="B257" s="17" t="s">
        <v>633</v>
      </c>
      <c r="C257" s="17" t="s">
        <v>189</v>
      </c>
      <c r="D257" s="18" t="s">
        <v>842</v>
      </c>
      <c r="E257" s="18" t="s">
        <v>843</v>
      </c>
      <c r="F257" s="18" t="s">
        <v>839</v>
      </c>
      <c r="G257" s="18" t="s">
        <v>840</v>
      </c>
      <c r="H257" s="18" t="s">
        <v>194</v>
      </c>
      <c r="I257" s="29">
        <v>10</v>
      </c>
      <c r="J257" s="23">
        <v>63.7</v>
      </c>
      <c r="K257" s="23">
        <v>82.28</v>
      </c>
      <c r="L257" s="23">
        <f>J257*0.5+K257*0.5</f>
        <v>72.99000000000001</v>
      </c>
      <c r="M257" s="23">
        <v>2</v>
      </c>
    </row>
    <row r="258" spans="1:13" s="2" customFormat="1" ht="15.75">
      <c r="A258" s="16" t="s">
        <v>844</v>
      </c>
      <c r="B258" s="17" t="s">
        <v>633</v>
      </c>
      <c r="C258" s="17" t="s">
        <v>189</v>
      </c>
      <c r="D258" s="18" t="s">
        <v>845</v>
      </c>
      <c r="E258" s="18" t="s">
        <v>846</v>
      </c>
      <c r="F258" s="18" t="s">
        <v>839</v>
      </c>
      <c r="G258" s="18" t="s">
        <v>840</v>
      </c>
      <c r="H258" s="18" t="s">
        <v>194</v>
      </c>
      <c r="I258" s="29">
        <v>1</v>
      </c>
      <c r="J258" s="23">
        <v>60.4</v>
      </c>
      <c r="K258" s="23">
        <v>82.92</v>
      </c>
      <c r="L258" s="23">
        <f>J258*0.5+K258*0.5</f>
        <v>71.66</v>
      </c>
      <c r="M258" s="23">
        <v>3</v>
      </c>
    </row>
    <row r="259" spans="1:13" s="2" customFormat="1" ht="15.75">
      <c r="A259" s="16" t="s">
        <v>847</v>
      </c>
      <c r="B259" s="17" t="s">
        <v>633</v>
      </c>
      <c r="C259" s="17" t="s">
        <v>189</v>
      </c>
      <c r="D259" s="18" t="s">
        <v>848</v>
      </c>
      <c r="E259" s="18" t="s">
        <v>849</v>
      </c>
      <c r="F259" s="18" t="s">
        <v>839</v>
      </c>
      <c r="G259" s="18" t="s">
        <v>840</v>
      </c>
      <c r="H259" s="18" t="s">
        <v>194</v>
      </c>
      <c r="I259" s="29">
        <v>4</v>
      </c>
      <c r="J259" s="23">
        <v>60.3</v>
      </c>
      <c r="K259" s="23">
        <v>81.78</v>
      </c>
      <c r="L259" s="23">
        <f>J259*0.5+K259*0.5</f>
        <v>71.03999999999999</v>
      </c>
      <c r="M259" s="23">
        <v>4</v>
      </c>
    </row>
    <row r="260" spans="1:13" s="2" customFormat="1" ht="15.75">
      <c r="A260" s="16" t="s">
        <v>850</v>
      </c>
      <c r="B260" s="17" t="s">
        <v>633</v>
      </c>
      <c r="C260" s="17" t="s">
        <v>189</v>
      </c>
      <c r="D260" s="18" t="s">
        <v>851</v>
      </c>
      <c r="E260" s="18" t="s">
        <v>852</v>
      </c>
      <c r="F260" s="18" t="s">
        <v>839</v>
      </c>
      <c r="G260" s="18" t="s">
        <v>840</v>
      </c>
      <c r="H260" s="18" t="s">
        <v>194</v>
      </c>
      <c r="I260" s="29">
        <v>12</v>
      </c>
      <c r="J260" s="23">
        <v>61.4</v>
      </c>
      <c r="K260" s="23">
        <v>78.64</v>
      </c>
      <c r="L260" s="23">
        <f>J260*0.5+K260*0.5</f>
        <v>70.02</v>
      </c>
      <c r="M260" s="23">
        <v>5</v>
      </c>
    </row>
    <row r="261" spans="1:13" s="2" customFormat="1" ht="15.75">
      <c r="A261" s="16" t="s">
        <v>853</v>
      </c>
      <c r="B261" s="17" t="s">
        <v>633</v>
      </c>
      <c r="C261" s="17" t="s">
        <v>238</v>
      </c>
      <c r="D261" s="18" t="s">
        <v>854</v>
      </c>
      <c r="E261" s="18" t="s">
        <v>855</v>
      </c>
      <c r="F261" s="18" t="s">
        <v>856</v>
      </c>
      <c r="G261" s="18" t="s">
        <v>857</v>
      </c>
      <c r="H261" s="18" t="s">
        <v>194</v>
      </c>
      <c r="I261" s="29">
        <v>8</v>
      </c>
      <c r="J261" s="23">
        <v>82.5</v>
      </c>
      <c r="K261" s="23">
        <v>83.8</v>
      </c>
      <c r="L261" s="23">
        <f aca="true" t="shared" si="13" ref="L261:L283">J261*0.5+K261*0.5</f>
        <v>83.15</v>
      </c>
      <c r="M261" s="23">
        <v>1</v>
      </c>
    </row>
    <row r="262" spans="1:13" s="2" customFormat="1" ht="15.75">
      <c r="A262" s="16" t="s">
        <v>858</v>
      </c>
      <c r="B262" s="17" t="s">
        <v>633</v>
      </c>
      <c r="C262" s="17" t="s">
        <v>238</v>
      </c>
      <c r="D262" s="18" t="s">
        <v>859</v>
      </c>
      <c r="E262" s="18" t="s">
        <v>860</v>
      </c>
      <c r="F262" s="18" t="s">
        <v>856</v>
      </c>
      <c r="G262" s="18" t="s">
        <v>857</v>
      </c>
      <c r="H262" s="18" t="s">
        <v>194</v>
      </c>
      <c r="I262" s="29">
        <v>18</v>
      </c>
      <c r="J262" s="23">
        <v>81</v>
      </c>
      <c r="K262" s="23">
        <v>82.26</v>
      </c>
      <c r="L262" s="23">
        <f t="shared" si="13"/>
        <v>81.63</v>
      </c>
      <c r="M262" s="23">
        <v>2</v>
      </c>
    </row>
    <row r="263" spans="1:13" s="2" customFormat="1" ht="15.75">
      <c r="A263" s="16" t="s">
        <v>861</v>
      </c>
      <c r="B263" s="17" t="s">
        <v>633</v>
      </c>
      <c r="C263" s="17" t="s">
        <v>238</v>
      </c>
      <c r="D263" s="18" t="s">
        <v>862</v>
      </c>
      <c r="E263" s="18" t="s">
        <v>863</v>
      </c>
      <c r="F263" s="18" t="s">
        <v>856</v>
      </c>
      <c r="G263" s="18" t="s">
        <v>857</v>
      </c>
      <c r="H263" s="18" t="s">
        <v>194</v>
      </c>
      <c r="I263" s="29">
        <v>1</v>
      </c>
      <c r="J263" s="23">
        <v>78.3</v>
      </c>
      <c r="K263" s="23">
        <v>80.5</v>
      </c>
      <c r="L263" s="23">
        <f t="shared" si="13"/>
        <v>79.4</v>
      </c>
      <c r="M263" s="23">
        <v>3</v>
      </c>
    </row>
    <row r="264" spans="1:13" s="2" customFormat="1" ht="15.75">
      <c r="A264" s="16" t="s">
        <v>864</v>
      </c>
      <c r="B264" s="17" t="s">
        <v>633</v>
      </c>
      <c r="C264" s="17" t="s">
        <v>238</v>
      </c>
      <c r="D264" s="18" t="s">
        <v>865</v>
      </c>
      <c r="E264" s="18" t="s">
        <v>866</v>
      </c>
      <c r="F264" s="18" t="s">
        <v>856</v>
      </c>
      <c r="G264" s="18" t="s">
        <v>857</v>
      </c>
      <c r="H264" s="18" t="s">
        <v>194</v>
      </c>
      <c r="I264" s="29">
        <v>21</v>
      </c>
      <c r="J264" s="23">
        <v>71.7</v>
      </c>
      <c r="K264" s="23">
        <v>82.7</v>
      </c>
      <c r="L264" s="23">
        <f t="shared" si="13"/>
        <v>77.2</v>
      </c>
      <c r="M264" s="23">
        <v>4</v>
      </c>
    </row>
    <row r="265" spans="1:13" s="2" customFormat="1" ht="15.75">
      <c r="A265" s="16" t="s">
        <v>867</v>
      </c>
      <c r="B265" s="17" t="s">
        <v>633</v>
      </c>
      <c r="C265" s="17" t="s">
        <v>238</v>
      </c>
      <c r="D265" s="18" t="s">
        <v>604</v>
      </c>
      <c r="E265" s="18" t="s">
        <v>868</v>
      </c>
      <c r="F265" s="18" t="s">
        <v>856</v>
      </c>
      <c r="G265" s="18" t="s">
        <v>857</v>
      </c>
      <c r="H265" s="18" t="s">
        <v>194</v>
      </c>
      <c r="I265" s="29">
        <v>16</v>
      </c>
      <c r="J265" s="23">
        <v>71.3</v>
      </c>
      <c r="K265" s="23">
        <v>83</v>
      </c>
      <c r="L265" s="23">
        <f t="shared" si="13"/>
        <v>77.15</v>
      </c>
      <c r="M265" s="23">
        <v>5</v>
      </c>
    </row>
    <row r="266" spans="1:13" s="2" customFormat="1" ht="15.75">
      <c r="A266" s="16" t="s">
        <v>869</v>
      </c>
      <c r="B266" s="17" t="s">
        <v>633</v>
      </c>
      <c r="C266" s="17" t="s">
        <v>238</v>
      </c>
      <c r="D266" s="18" t="s">
        <v>870</v>
      </c>
      <c r="E266" s="18" t="s">
        <v>871</v>
      </c>
      <c r="F266" s="18" t="s">
        <v>856</v>
      </c>
      <c r="G266" s="18" t="s">
        <v>857</v>
      </c>
      <c r="H266" s="18" t="s">
        <v>194</v>
      </c>
      <c r="I266" s="29">
        <v>15</v>
      </c>
      <c r="J266" s="23">
        <v>70.7</v>
      </c>
      <c r="K266" s="23">
        <v>82.08</v>
      </c>
      <c r="L266" s="23">
        <f t="shared" si="13"/>
        <v>76.39</v>
      </c>
      <c r="M266" s="23">
        <v>6</v>
      </c>
    </row>
    <row r="267" spans="1:13" s="2" customFormat="1" ht="15.75">
      <c r="A267" s="16" t="s">
        <v>872</v>
      </c>
      <c r="B267" s="17" t="s">
        <v>633</v>
      </c>
      <c r="C267" s="17" t="s">
        <v>238</v>
      </c>
      <c r="D267" s="18" t="s">
        <v>873</v>
      </c>
      <c r="E267" s="18" t="s">
        <v>874</v>
      </c>
      <c r="F267" s="18" t="s">
        <v>856</v>
      </c>
      <c r="G267" s="18" t="s">
        <v>857</v>
      </c>
      <c r="H267" s="18" t="s">
        <v>194</v>
      </c>
      <c r="I267" s="29">
        <v>12</v>
      </c>
      <c r="J267" s="23">
        <v>71.1</v>
      </c>
      <c r="K267" s="23">
        <v>81.66</v>
      </c>
      <c r="L267" s="23">
        <f t="shared" si="13"/>
        <v>76.38</v>
      </c>
      <c r="M267" s="23">
        <v>7</v>
      </c>
    </row>
    <row r="268" spans="1:13" s="2" customFormat="1" ht="15.75">
      <c r="A268" s="16" t="s">
        <v>875</v>
      </c>
      <c r="B268" s="17" t="s">
        <v>633</v>
      </c>
      <c r="C268" s="17" t="s">
        <v>238</v>
      </c>
      <c r="D268" s="18" t="s">
        <v>876</v>
      </c>
      <c r="E268" s="18" t="s">
        <v>877</v>
      </c>
      <c r="F268" s="18" t="s">
        <v>856</v>
      </c>
      <c r="G268" s="18" t="s">
        <v>857</v>
      </c>
      <c r="H268" s="18" t="s">
        <v>194</v>
      </c>
      <c r="I268" s="29">
        <v>10</v>
      </c>
      <c r="J268" s="23">
        <v>70.2</v>
      </c>
      <c r="K268" s="23">
        <v>81.54</v>
      </c>
      <c r="L268" s="23">
        <f t="shared" si="13"/>
        <v>75.87</v>
      </c>
      <c r="M268" s="23">
        <v>8</v>
      </c>
    </row>
    <row r="269" spans="1:13" s="2" customFormat="1" ht="15.75">
      <c r="A269" s="16" t="s">
        <v>878</v>
      </c>
      <c r="B269" s="17" t="s">
        <v>633</v>
      </c>
      <c r="C269" s="17" t="s">
        <v>238</v>
      </c>
      <c r="D269" s="18" t="s">
        <v>879</v>
      </c>
      <c r="E269" s="18" t="s">
        <v>880</v>
      </c>
      <c r="F269" s="18" t="s">
        <v>856</v>
      </c>
      <c r="G269" s="18" t="s">
        <v>857</v>
      </c>
      <c r="H269" s="18" t="s">
        <v>194</v>
      </c>
      <c r="I269" s="29">
        <v>22</v>
      </c>
      <c r="J269" s="23">
        <v>68.4</v>
      </c>
      <c r="K269" s="23">
        <v>83.08</v>
      </c>
      <c r="L269" s="23">
        <f t="shared" si="13"/>
        <v>75.74000000000001</v>
      </c>
      <c r="M269" s="23">
        <v>9</v>
      </c>
    </row>
    <row r="270" spans="1:13" s="2" customFormat="1" ht="15.75">
      <c r="A270" s="16" t="s">
        <v>881</v>
      </c>
      <c r="B270" s="17" t="s">
        <v>633</v>
      </c>
      <c r="C270" s="17" t="s">
        <v>238</v>
      </c>
      <c r="D270" s="18" t="s">
        <v>882</v>
      </c>
      <c r="E270" s="18" t="s">
        <v>883</v>
      </c>
      <c r="F270" s="18" t="s">
        <v>856</v>
      </c>
      <c r="G270" s="18" t="s">
        <v>857</v>
      </c>
      <c r="H270" s="18" t="s">
        <v>194</v>
      </c>
      <c r="I270" s="29">
        <v>7</v>
      </c>
      <c r="J270" s="23">
        <v>69.5</v>
      </c>
      <c r="K270" s="23">
        <v>79.88</v>
      </c>
      <c r="L270" s="23">
        <f t="shared" si="13"/>
        <v>74.69</v>
      </c>
      <c r="M270" s="23">
        <v>10</v>
      </c>
    </row>
    <row r="271" spans="1:13" s="2" customFormat="1" ht="15.75">
      <c r="A271" s="16" t="s">
        <v>884</v>
      </c>
      <c r="B271" s="17" t="s">
        <v>633</v>
      </c>
      <c r="C271" s="17" t="s">
        <v>238</v>
      </c>
      <c r="D271" s="18" t="s">
        <v>885</v>
      </c>
      <c r="E271" s="18" t="s">
        <v>886</v>
      </c>
      <c r="F271" s="18" t="s">
        <v>856</v>
      </c>
      <c r="G271" s="18" t="s">
        <v>857</v>
      </c>
      <c r="H271" s="18" t="s">
        <v>194</v>
      </c>
      <c r="I271" s="29">
        <v>19</v>
      </c>
      <c r="J271" s="23">
        <v>68.4</v>
      </c>
      <c r="K271" s="23">
        <v>77.08</v>
      </c>
      <c r="L271" s="23">
        <f t="shared" si="13"/>
        <v>72.74000000000001</v>
      </c>
      <c r="M271" s="23">
        <v>11</v>
      </c>
    </row>
    <row r="272" spans="1:13" s="2" customFormat="1" ht="15.75">
      <c r="A272" s="16" t="s">
        <v>887</v>
      </c>
      <c r="B272" s="17" t="s">
        <v>633</v>
      </c>
      <c r="C272" s="17" t="s">
        <v>238</v>
      </c>
      <c r="D272" s="18" t="s">
        <v>888</v>
      </c>
      <c r="E272" s="18" t="s">
        <v>889</v>
      </c>
      <c r="F272" s="18" t="s">
        <v>790</v>
      </c>
      <c r="G272" s="18" t="s">
        <v>890</v>
      </c>
      <c r="H272" s="18" t="s">
        <v>194</v>
      </c>
      <c r="I272" s="29">
        <v>9</v>
      </c>
      <c r="J272" s="23">
        <v>72.7</v>
      </c>
      <c r="K272" s="23">
        <v>83.92</v>
      </c>
      <c r="L272" s="23">
        <f t="shared" si="13"/>
        <v>78.31</v>
      </c>
      <c r="M272" s="23">
        <v>1</v>
      </c>
    </row>
    <row r="273" spans="1:13" s="2" customFormat="1" ht="15.75">
      <c r="A273" s="16" t="s">
        <v>891</v>
      </c>
      <c r="B273" s="17" t="s">
        <v>633</v>
      </c>
      <c r="C273" s="17" t="s">
        <v>238</v>
      </c>
      <c r="D273" s="18" t="s">
        <v>892</v>
      </c>
      <c r="E273" s="18" t="s">
        <v>893</v>
      </c>
      <c r="F273" s="18" t="s">
        <v>790</v>
      </c>
      <c r="G273" s="18" t="s">
        <v>890</v>
      </c>
      <c r="H273" s="18" t="s">
        <v>194</v>
      </c>
      <c r="I273" s="29">
        <v>13</v>
      </c>
      <c r="J273" s="23">
        <v>73</v>
      </c>
      <c r="K273" s="23">
        <v>80.48</v>
      </c>
      <c r="L273" s="23">
        <f t="shared" si="13"/>
        <v>76.74000000000001</v>
      </c>
      <c r="M273" s="23">
        <v>2</v>
      </c>
    </row>
    <row r="274" spans="1:13" s="2" customFormat="1" ht="15.75">
      <c r="A274" s="16" t="s">
        <v>894</v>
      </c>
      <c r="B274" s="17" t="s">
        <v>633</v>
      </c>
      <c r="C274" s="17" t="s">
        <v>238</v>
      </c>
      <c r="D274" s="18" t="s">
        <v>895</v>
      </c>
      <c r="E274" s="18" t="s">
        <v>896</v>
      </c>
      <c r="F274" s="18" t="s">
        <v>790</v>
      </c>
      <c r="G274" s="18" t="s">
        <v>890</v>
      </c>
      <c r="H274" s="18" t="s">
        <v>194</v>
      </c>
      <c r="I274" s="29">
        <v>11</v>
      </c>
      <c r="J274" s="23">
        <v>70.4</v>
      </c>
      <c r="K274" s="23">
        <v>81.02</v>
      </c>
      <c r="L274" s="23">
        <f t="shared" si="13"/>
        <v>75.71000000000001</v>
      </c>
      <c r="M274" s="23">
        <v>3</v>
      </c>
    </row>
    <row r="275" spans="1:13" s="2" customFormat="1" ht="15.75">
      <c r="A275" s="16" t="s">
        <v>897</v>
      </c>
      <c r="B275" s="17" t="s">
        <v>633</v>
      </c>
      <c r="C275" s="17" t="s">
        <v>238</v>
      </c>
      <c r="D275" s="18" t="s">
        <v>898</v>
      </c>
      <c r="E275" s="18" t="s">
        <v>899</v>
      </c>
      <c r="F275" s="18" t="s">
        <v>790</v>
      </c>
      <c r="G275" s="18" t="s">
        <v>890</v>
      </c>
      <c r="H275" s="18" t="s">
        <v>194</v>
      </c>
      <c r="I275" s="29">
        <v>3</v>
      </c>
      <c r="J275" s="23">
        <v>73.2</v>
      </c>
      <c r="K275" s="23">
        <v>78.02</v>
      </c>
      <c r="L275" s="23">
        <f t="shared" si="13"/>
        <v>75.61</v>
      </c>
      <c r="M275" s="23">
        <v>4</v>
      </c>
    </row>
    <row r="276" spans="1:13" s="2" customFormat="1" ht="15.75">
      <c r="A276" s="16" t="s">
        <v>900</v>
      </c>
      <c r="B276" s="17" t="s">
        <v>633</v>
      </c>
      <c r="C276" s="17" t="s">
        <v>238</v>
      </c>
      <c r="D276" s="18" t="s">
        <v>901</v>
      </c>
      <c r="E276" s="18" t="s">
        <v>902</v>
      </c>
      <c r="F276" s="18" t="s">
        <v>790</v>
      </c>
      <c r="G276" s="18" t="s">
        <v>890</v>
      </c>
      <c r="H276" s="18" t="s">
        <v>194</v>
      </c>
      <c r="I276" s="29">
        <v>14</v>
      </c>
      <c r="J276" s="23">
        <v>68.4</v>
      </c>
      <c r="K276" s="23">
        <v>82.68</v>
      </c>
      <c r="L276" s="23">
        <f t="shared" si="13"/>
        <v>75.54</v>
      </c>
      <c r="M276" s="23">
        <v>5</v>
      </c>
    </row>
    <row r="277" spans="1:13" s="2" customFormat="1" ht="15.75">
      <c r="A277" s="16" t="s">
        <v>903</v>
      </c>
      <c r="B277" s="17" t="s">
        <v>633</v>
      </c>
      <c r="C277" s="17" t="s">
        <v>238</v>
      </c>
      <c r="D277" s="17" t="s">
        <v>904</v>
      </c>
      <c r="E277" s="17" t="s">
        <v>905</v>
      </c>
      <c r="F277" s="17" t="s">
        <v>790</v>
      </c>
      <c r="G277" s="17" t="s">
        <v>890</v>
      </c>
      <c r="H277" s="18" t="s">
        <v>194</v>
      </c>
      <c r="I277" s="30">
        <v>20</v>
      </c>
      <c r="J277" s="26">
        <v>69.2</v>
      </c>
      <c r="K277" s="26">
        <v>81.48</v>
      </c>
      <c r="L277" s="23">
        <f t="shared" si="13"/>
        <v>75.34</v>
      </c>
      <c r="M277" s="23">
        <v>6</v>
      </c>
    </row>
    <row r="278" spans="1:13" s="1" customFormat="1" ht="15.75">
      <c r="A278" s="16" t="s">
        <v>906</v>
      </c>
      <c r="B278" s="17" t="s">
        <v>633</v>
      </c>
      <c r="C278" s="17" t="s">
        <v>238</v>
      </c>
      <c r="D278" s="18" t="s">
        <v>907</v>
      </c>
      <c r="E278" s="18" t="s">
        <v>908</v>
      </c>
      <c r="F278" s="18" t="s">
        <v>790</v>
      </c>
      <c r="G278" s="18" t="s">
        <v>890</v>
      </c>
      <c r="H278" s="18" t="s">
        <v>194</v>
      </c>
      <c r="I278" s="29">
        <v>5</v>
      </c>
      <c r="J278" s="23">
        <v>68.1</v>
      </c>
      <c r="K278" s="23">
        <v>81.68</v>
      </c>
      <c r="L278" s="23">
        <f t="shared" si="13"/>
        <v>74.89</v>
      </c>
      <c r="M278" s="23">
        <v>7</v>
      </c>
    </row>
    <row r="279" spans="1:13" s="2" customFormat="1" ht="15.75">
      <c r="A279" s="16" t="s">
        <v>909</v>
      </c>
      <c r="B279" s="17" t="s">
        <v>633</v>
      </c>
      <c r="C279" s="17" t="s">
        <v>238</v>
      </c>
      <c r="D279" s="18" t="s">
        <v>910</v>
      </c>
      <c r="E279" s="18" t="s">
        <v>911</v>
      </c>
      <c r="F279" s="18" t="s">
        <v>790</v>
      </c>
      <c r="G279" s="18" t="s">
        <v>890</v>
      </c>
      <c r="H279" s="18" t="s">
        <v>194</v>
      </c>
      <c r="I279" s="29">
        <v>23</v>
      </c>
      <c r="J279" s="23">
        <v>67</v>
      </c>
      <c r="K279" s="23">
        <v>80.82</v>
      </c>
      <c r="L279" s="23">
        <f t="shared" si="13"/>
        <v>73.91</v>
      </c>
      <c r="M279" s="23">
        <v>8</v>
      </c>
    </row>
    <row r="280" spans="1:13" s="2" customFormat="1" ht="15.75">
      <c r="A280" s="16" t="s">
        <v>912</v>
      </c>
      <c r="B280" s="17" t="s">
        <v>633</v>
      </c>
      <c r="C280" s="17" t="s">
        <v>238</v>
      </c>
      <c r="D280" s="18" t="s">
        <v>913</v>
      </c>
      <c r="E280" s="18" t="s">
        <v>914</v>
      </c>
      <c r="F280" s="18" t="s">
        <v>790</v>
      </c>
      <c r="G280" s="18" t="s">
        <v>890</v>
      </c>
      <c r="H280" s="18" t="s">
        <v>194</v>
      </c>
      <c r="I280" s="29">
        <v>2</v>
      </c>
      <c r="J280" s="23">
        <v>67.3</v>
      </c>
      <c r="K280" s="23">
        <v>79.06</v>
      </c>
      <c r="L280" s="23">
        <f t="shared" si="13"/>
        <v>73.18</v>
      </c>
      <c r="M280" s="23">
        <v>9</v>
      </c>
    </row>
    <row r="281" spans="1:13" s="2" customFormat="1" ht="15.75">
      <c r="A281" s="16" t="s">
        <v>915</v>
      </c>
      <c r="B281" s="17" t="s">
        <v>633</v>
      </c>
      <c r="C281" s="17" t="s">
        <v>238</v>
      </c>
      <c r="D281" s="18" t="s">
        <v>916</v>
      </c>
      <c r="E281" s="18" t="s">
        <v>917</v>
      </c>
      <c r="F281" s="18" t="s">
        <v>790</v>
      </c>
      <c r="G281" s="18" t="s">
        <v>890</v>
      </c>
      <c r="H281" s="18" t="s">
        <v>194</v>
      </c>
      <c r="I281" s="29">
        <v>4</v>
      </c>
      <c r="J281" s="23">
        <v>63.6</v>
      </c>
      <c r="K281" s="23">
        <v>82.7</v>
      </c>
      <c r="L281" s="23">
        <f t="shared" si="13"/>
        <v>73.15</v>
      </c>
      <c r="M281" s="23">
        <v>10</v>
      </c>
    </row>
    <row r="282" spans="1:13" s="2" customFormat="1" ht="15.75">
      <c r="A282" s="16" t="s">
        <v>918</v>
      </c>
      <c r="B282" s="17" t="s">
        <v>633</v>
      </c>
      <c r="C282" s="17" t="s">
        <v>238</v>
      </c>
      <c r="D282" s="18" t="s">
        <v>919</v>
      </c>
      <c r="E282" s="18" t="s">
        <v>920</v>
      </c>
      <c r="F282" s="18" t="s">
        <v>790</v>
      </c>
      <c r="G282" s="18" t="s">
        <v>890</v>
      </c>
      <c r="H282" s="18" t="s">
        <v>194</v>
      </c>
      <c r="I282" s="29">
        <v>17</v>
      </c>
      <c r="J282" s="27">
        <v>62.5</v>
      </c>
      <c r="K282" s="27">
        <v>80.72</v>
      </c>
      <c r="L282" s="23">
        <f t="shared" si="13"/>
        <v>71.61</v>
      </c>
      <c r="M282" s="23">
        <v>11</v>
      </c>
    </row>
    <row r="283" spans="1:13" s="2" customFormat="1" ht="15.75">
      <c r="A283" s="16" t="s">
        <v>921</v>
      </c>
      <c r="B283" s="17" t="s">
        <v>633</v>
      </c>
      <c r="C283" s="17" t="s">
        <v>238</v>
      </c>
      <c r="D283" s="17" t="s">
        <v>922</v>
      </c>
      <c r="E283" s="17" t="s">
        <v>923</v>
      </c>
      <c r="F283" s="17" t="s">
        <v>790</v>
      </c>
      <c r="G283" s="17" t="s">
        <v>890</v>
      </c>
      <c r="H283" s="18" t="s">
        <v>194</v>
      </c>
      <c r="I283" s="30">
        <v>6</v>
      </c>
      <c r="J283" s="28">
        <v>63</v>
      </c>
      <c r="K283" s="28">
        <v>79.94</v>
      </c>
      <c r="L283" s="23">
        <f t="shared" si="13"/>
        <v>71.47</v>
      </c>
      <c r="M283" s="23">
        <v>12</v>
      </c>
    </row>
    <row r="284" spans="1:13" s="2" customFormat="1" ht="15.75">
      <c r="A284" s="16" t="s">
        <v>924</v>
      </c>
      <c r="B284" s="17" t="s">
        <v>925</v>
      </c>
      <c r="C284" s="17" t="s">
        <v>16</v>
      </c>
      <c r="D284" s="18" t="s">
        <v>211</v>
      </c>
      <c r="E284" s="18" t="s">
        <v>926</v>
      </c>
      <c r="F284" s="18" t="s">
        <v>927</v>
      </c>
      <c r="G284" s="18" t="s">
        <v>928</v>
      </c>
      <c r="H284" s="18" t="s">
        <v>21</v>
      </c>
      <c r="I284" s="29">
        <v>9</v>
      </c>
      <c r="J284" s="23">
        <v>85.6</v>
      </c>
      <c r="K284" s="23">
        <v>80.38</v>
      </c>
      <c r="L284" s="23">
        <f aca="true" t="shared" si="14" ref="L284:L296">J284*0.5+K284*0.5</f>
        <v>82.99</v>
      </c>
      <c r="M284" s="23">
        <f aca="true" t="shared" si="15" ref="M284:M296">_xlfn.RANK.EQ(L284,$L$284:$L$296)</f>
        <v>1</v>
      </c>
    </row>
    <row r="285" spans="1:13" s="2" customFormat="1" ht="15.75">
      <c r="A285" s="16" t="s">
        <v>929</v>
      </c>
      <c r="B285" s="17" t="s">
        <v>925</v>
      </c>
      <c r="C285" s="17" t="s">
        <v>16</v>
      </c>
      <c r="D285" s="18" t="s">
        <v>930</v>
      </c>
      <c r="E285" s="18" t="s">
        <v>931</v>
      </c>
      <c r="F285" s="18" t="s">
        <v>927</v>
      </c>
      <c r="G285" s="18" t="s">
        <v>928</v>
      </c>
      <c r="H285" s="18" t="s">
        <v>21</v>
      </c>
      <c r="I285" s="29">
        <v>7</v>
      </c>
      <c r="J285" s="23">
        <v>82.5</v>
      </c>
      <c r="K285" s="23">
        <v>82.58</v>
      </c>
      <c r="L285" s="23">
        <f t="shared" si="14"/>
        <v>82.53999999999999</v>
      </c>
      <c r="M285" s="23">
        <f t="shared" si="15"/>
        <v>2</v>
      </c>
    </row>
    <row r="286" spans="1:13" s="2" customFormat="1" ht="15.75">
      <c r="A286" s="16" t="s">
        <v>932</v>
      </c>
      <c r="B286" s="17" t="s">
        <v>925</v>
      </c>
      <c r="C286" s="17" t="s">
        <v>16</v>
      </c>
      <c r="D286" s="18" t="s">
        <v>933</v>
      </c>
      <c r="E286" s="18" t="s">
        <v>934</v>
      </c>
      <c r="F286" s="18" t="s">
        <v>927</v>
      </c>
      <c r="G286" s="18" t="s">
        <v>928</v>
      </c>
      <c r="H286" s="18" t="s">
        <v>21</v>
      </c>
      <c r="I286" s="29">
        <v>10</v>
      </c>
      <c r="J286" s="23">
        <v>80.6</v>
      </c>
      <c r="K286" s="23">
        <v>82.96</v>
      </c>
      <c r="L286" s="23">
        <f t="shared" si="14"/>
        <v>81.78</v>
      </c>
      <c r="M286" s="23">
        <f t="shared" si="15"/>
        <v>3</v>
      </c>
    </row>
    <row r="287" spans="1:13" s="2" customFormat="1" ht="15.75">
      <c r="A287" s="16" t="s">
        <v>935</v>
      </c>
      <c r="B287" s="17" t="s">
        <v>925</v>
      </c>
      <c r="C287" s="17" t="s">
        <v>16</v>
      </c>
      <c r="D287" s="18" t="s">
        <v>936</v>
      </c>
      <c r="E287" s="18" t="s">
        <v>937</v>
      </c>
      <c r="F287" s="18" t="s">
        <v>927</v>
      </c>
      <c r="G287" s="18" t="s">
        <v>928</v>
      </c>
      <c r="H287" s="18" t="s">
        <v>21</v>
      </c>
      <c r="I287" s="29">
        <v>5</v>
      </c>
      <c r="J287" s="23">
        <v>79</v>
      </c>
      <c r="K287" s="23">
        <v>84.36</v>
      </c>
      <c r="L287" s="23">
        <f t="shared" si="14"/>
        <v>81.68</v>
      </c>
      <c r="M287" s="23">
        <f t="shared" si="15"/>
        <v>4</v>
      </c>
    </row>
    <row r="288" spans="1:13" s="2" customFormat="1" ht="15.75">
      <c r="A288" s="16" t="s">
        <v>938</v>
      </c>
      <c r="B288" s="17" t="s">
        <v>925</v>
      </c>
      <c r="C288" s="17" t="s">
        <v>16</v>
      </c>
      <c r="D288" s="18" t="s">
        <v>939</v>
      </c>
      <c r="E288" s="18" t="s">
        <v>940</v>
      </c>
      <c r="F288" s="18" t="s">
        <v>927</v>
      </c>
      <c r="G288" s="18" t="s">
        <v>928</v>
      </c>
      <c r="H288" s="18" t="s">
        <v>21</v>
      </c>
      <c r="I288" s="29">
        <v>6</v>
      </c>
      <c r="J288" s="23">
        <v>79.3</v>
      </c>
      <c r="K288" s="23">
        <v>83.6</v>
      </c>
      <c r="L288" s="23">
        <f t="shared" si="14"/>
        <v>81.44999999999999</v>
      </c>
      <c r="M288" s="23">
        <f t="shared" si="15"/>
        <v>5</v>
      </c>
    </row>
    <row r="289" spans="1:13" s="2" customFormat="1" ht="15.75">
      <c r="A289" s="16" t="s">
        <v>941</v>
      </c>
      <c r="B289" s="17" t="s">
        <v>925</v>
      </c>
      <c r="C289" s="17" t="s">
        <v>16</v>
      </c>
      <c r="D289" s="17" t="s">
        <v>942</v>
      </c>
      <c r="E289" s="17" t="s">
        <v>943</v>
      </c>
      <c r="F289" s="17" t="s">
        <v>927</v>
      </c>
      <c r="G289" s="17" t="s">
        <v>928</v>
      </c>
      <c r="H289" s="18" t="s">
        <v>21</v>
      </c>
      <c r="I289" s="30">
        <v>8</v>
      </c>
      <c r="J289" s="26">
        <v>79.3</v>
      </c>
      <c r="K289" s="26">
        <v>82.64</v>
      </c>
      <c r="L289" s="23">
        <f t="shared" si="14"/>
        <v>80.97</v>
      </c>
      <c r="M289" s="23">
        <f t="shared" si="15"/>
        <v>6</v>
      </c>
    </row>
    <row r="290" spans="1:13" s="1" customFormat="1" ht="15.75">
      <c r="A290" s="16" t="s">
        <v>944</v>
      </c>
      <c r="B290" s="17" t="s">
        <v>925</v>
      </c>
      <c r="C290" s="17" t="s">
        <v>16</v>
      </c>
      <c r="D290" s="17" t="s">
        <v>945</v>
      </c>
      <c r="E290" s="17" t="s">
        <v>946</v>
      </c>
      <c r="F290" s="17" t="s">
        <v>927</v>
      </c>
      <c r="G290" s="17" t="s">
        <v>928</v>
      </c>
      <c r="H290" s="18" t="s">
        <v>21</v>
      </c>
      <c r="I290" s="30">
        <v>4</v>
      </c>
      <c r="J290" s="26">
        <v>79.6</v>
      </c>
      <c r="K290" s="26">
        <v>82.14</v>
      </c>
      <c r="L290" s="23">
        <f t="shared" si="14"/>
        <v>80.87</v>
      </c>
      <c r="M290" s="23">
        <f t="shared" si="15"/>
        <v>7</v>
      </c>
    </row>
    <row r="291" spans="1:13" s="1" customFormat="1" ht="15.75">
      <c r="A291" s="16" t="s">
        <v>947</v>
      </c>
      <c r="B291" s="17" t="s">
        <v>925</v>
      </c>
      <c r="C291" s="17" t="s">
        <v>16</v>
      </c>
      <c r="D291" s="18" t="s">
        <v>948</v>
      </c>
      <c r="E291" s="18" t="s">
        <v>949</v>
      </c>
      <c r="F291" s="18" t="s">
        <v>927</v>
      </c>
      <c r="G291" s="18" t="s">
        <v>928</v>
      </c>
      <c r="H291" s="18" t="s">
        <v>21</v>
      </c>
      <c r="I291" s="29">
        <v>12</v>
      </c>
      <c r="J291" s="23">
        <v>77.5</v>
      </c>
      <c r="K291" s="23">
        <v>83.92</v>
      </c>
      <c r="L291" s="23">
        <f t="shared" si="14"/>
        <v>80.71000000000001</v>
      </c>
      <c r="M291" s="23">
        <f t="shared" si="15"/>
        <v>8</v>
      </c>
    </row>
    <row r="292" spans="1:13" s="2" customFormat="1" ht="15.75">
      <c r="A292" s="16" t="s">
        <v>950</v>
      </c>
      <c r="B292" s="17" t="s">
        <v>925</v>
      </c>
      <c r="C292" s="17" t="s">
        <v>16</v>
      </c>
      <c r="D292" s="18" t="s">
        <v>951</v>
      </c>
      <c r="E292" s="18" t="s">
        <v>952</v>
      </c>
      <c r="F292" s="18" t="s">
        <v>927</v>
      </c>
      <c r="G292" s="18" t="s">
        <v>928</v>
      </c>
      <c r="H292" s="18" t="s">
        <v>21</v>
      </c>
      <c r="I292" s="29">
        <v>3</v>
      </c>
      <c r="J292" s="27">
        <v>75.1</v>
      </c>
      <c r="K292" s="27">
        <v>81.92</v>
      </c>
      <c r="L292" s="23">
        <f t="shared" si="14"/>
        <v>78.50999999999999</v>
      </c>
      <c r="M292" s="23">
        <f t="shared" si="15"/>
        <v>9</v>
      </c>
    </row>
    <row r="293" spans="1:13" s="2" customFormat="1" ht="15.75">
      <c r="A293" s="16" t="s">
        <v>953</v>
      </c>
      <c r="B293" s="17" t="s">
        <v>925</v>
      </c>
      <c r="C293" s="17" t="s">
        <v>16</v>
      </c>
      <c r="D293" s="18" t="s">
        <v>954</v>
      </c>
      <c r="E293" s="18" t="s">
        <v>955</v>
      </c>
      <c r="F293" s="18" t="s">
        <v>927</v>
      </c>
      <c r="G293" s="18" t="s">
        <v>928</v>
      </c>
      <c r="H293" s="18" t="s">
        <v>21</v>
      </c>
      <c r="I293" s="29">
        <v>13</v>
      </c>
      <c r="J293" s="23">
        <v>76.3</v>
      </c>
      <c r="K293" s="23">
        <v>80.24</v>
      </c>
      <c r="L293" s="23">
        <f t="shared" si="14"/>
        <v>78.27</v>
      </c>
      <c r="M293" s="23">
        <f t="shared" si="15"/>
        <v>10</v>
      </c>
    </row>
    <row r="294" spans="1:13" s="2" customFormat="1" ht="15.75">
      <c r="A294" s="16" t="s">
        <v>956</v>
      </c>
      <c r="B294" s="17" t="s">
        <v>925</v>
      </c>
      <c r="C294" s="17" t="s">
        <v>16</v>
      </c>
      <c r="D294" s="18" t="s">
        <v>957</v>
      </c>
      <c r="E294" s="18" t="s">
        <v>958</v>
      </c>
      <c r="F294" s="18" t="s">
        <v>927</v>
      </c>
      <c r="G294" s="18" t="s">
        <v>928</v>
      </c>
      <c r="H294" s="18" t="s">
        <v>21</v>
      </c>
      <c r="I294" s="29">
        <v>2</v>
      </c>
      <c r="J294" s="23">
        <v>76.7</v>
      </c>
      <c r="K294" s="23">
        <v>79.68</v>
      </c>
      <c r="L294" s="23">
        <f t="shared" si="14"/>
        <v>78.19</v>
      </c>
      <c r="M294" s="23">
        <f t="shared" si="15"/>
        <v>11</v>
      </c>
    </row>
    <row r="295" spans="1:13" s="2" customFormat="1" ht="15.75">
      <c r="A295" s="16" t="s">
        <v>959</v>
      </c>
      <c r="B295" s="17" t="s">
        <v>925</v>
      </c>
      <c r="C295" s="17" t="s">
        <v>16</v>
      </c>
      <c r="D295" s="17" t="s">
        <v>960</v>
      </c>
      <c r="E295" s="17" t="s">
        <v>961</v>
      </c>
      <c r="F295" s="17" t="s">
        <v>927</v>
      </c>
      <c r="G295" s="17" t="s">
        <v>928</v>
      </c>
      <c r="H295" s="18" t="s">
        <v>21</v>
      </c>
      <c r="I295" s="30">
        <v>11</v>
      </c>
      <c r="J295" s="28">
        <v>75.7</v>
      </c>
      <c r="K295" s="28">
        <v>78.94</v>
      </c>
      <c r="L295" s="23">
        <f t="shared" si="14"/>
        <v>77.32</v>
      </c>
      <c r="M295" s="23">
        <f t="shared" si="15"/>
        <v>12</v>
      </c>
    </row>
    <row r="296" spans="1:13" s="1" customFormat="1" ht="15.75">
      <c r="A296" s="16" t="s">
        <v>962</v>
      </c>
      <c r="B296" s="17" t="s">
        <v>925</v>
      </c>
      <c r="C296" s="17" t="s">
        <v>16</v>
      </c>
      <c r="D296" s="17" t="s">
        <v>963</v>
      </c>
      <c r="E296" s="17" t="s">
        <v>964</v>
      </c>
      <c r="F296" s="17" t="s">
        <v>927</v>
      </c>
      <c r="G296" s="17" t="s">
        <v>928</v>
      </c>
      <c r="H296" s="18" t="s">
        <v>21</v>
      </c>
      <c r="I296" s="30">
        <v>14</v>
      </c>
      <c r="J296" s="28">
        <v>75.7</v>
      </c>
      <c r="K296" s="28">
        <v>71.84</v>
      </c>
      <c r="L296" s="23">
        <f t="shared" si="14"/>
        <v>73.77000000000001</v>
      </c>
      <c r="M296" s="23">
        <f t="shared" si="15"/>
        <v>13</v>
      </c>
    </row>
    <row r="297" spans="1:13" s="1" customFormat="1" ht="15.75">
      <c r="A297" s="16" t="s">
        <v>965</v>
      </c>
      <c r="B297" s="17" t="s">
        <v>925</v>
      </c>
      <c r="C297" s="17" t="s">
        <v>16</v>
      </c>
      <c r="D297" s="18" t="s">
        <v>966</v>
      </c>
      <c r="E297" s="18" t="s">
        <v>967</v>
      </c>
      <c r="F297" s="18" t="s">
        <v>927</v>
      </c>
      <c r="G297" s="18" t="s">
        <v>928</v>
      </c>
      <c r="H297" s="18" t="s">
        <v>21</v>
      </c>
      <c r="I297" s="29" t="s">
        <v>79</v>
      </c>
      <c r="J297" s="23">
        <v>77.2</v>
      </c>
      <c r="K297" s="23">
        <v>0</v>
      </c>
      <c r="L297" s="23"/>
      <c r="M297" s="27" t="s">
        <v>80</v>
      </c>
    </row>
    <row r="298" spans="1:13" s="2" customFormat="1" ht="15.75">
      <c r="A298" s="16" t="s">
        <v>968</v>
      </c>
      <c r="B298" s="17" t="s">
        <v>925</v>
      </c>
      <c r="C298" s="17" t="s">
        <v>16</v>
      </c>
      <c r="D298" s="18" t="s">
        <v>969</v>
      </c>
      <c r="E298" s="18" t="s">
        <v>970</v>
      </c>
      <c r="F298" s="18" t="s">
        <v>927</v>
      </c>
      <c r="G298" s="18" t="s">
        <v>928</v>
      </c>
      <c r="H298" s="18" t="s">
        <v>21</v>
      </c>
      <c r="I298" s="29" t="s">
        <v>79</v>
      </c>
      <c r="J298" s="23">
        <v>78</v>
      </c>
      <c r="K298" s="23">
        <v>0</v>
      </c>
      <c r="L298" s="23"/>
      <c r="M298" s="27" t="s">
        <v>80</v>
      </c>
    </row>
    <row r="299" spans="1:13" s="2" customFormat="1" ht="15.75">
      <c r="A299" s="16" t="s">
        <v>971</v>
      </c>
      <c r="B299" s="17" t="s">
        <v>925</v>
      </c>
      <c r="C299" s="17" t="s">
        <v>16</v>
      </c>
      <c r="D299" s="18" t="s">
        <v>972</v>
      </c>
      <c r="E299" s="18" t="s">
        <v>973</v>
      </c>
      <c r="F299" s="18" t="s">
        <v>927</v>
      </c>
      <c r="G299" s="18" t="s">
        <v>928</v>
      </c>
      <c r="H299" s="18" t="s">
        <v>21</v>
      </c>
      <c r="I299" s="29" t="s">
        <v>79</v>
      </c>
      <c r="J299" s="23">
        <v>76.3</v>
      </c>
      <c r="K299" s="23">
        <v>0</v>
      </c>
      <c r="L299" s="23"/>
      <c r="M299" s="27" t="s">
        <v>80</v>
      </c>
    </row>
    <row r="300" spans="1:13" s="2" customFormat="1" ht="15.75">
      <c r="A300" s="16" t="s">
        <v>974</v>
      </c>
      <c r="B300" s="17" t="s">
        <v>925</v>
      </c>
      <c r="C300" s="17" t="s">
        <v>16</v>
      </c>
      <c r="D300" s="18" t="s">
        <v>975</v>
      </c>
      <c r="E300" s="18" t="s">
        <v>976</v>
      </c>
      <c r="F300" s="18" t="s">
        <v>927</v>
      </c>
      <c r="G300" s="18" t="s">
        <v>928</v>
      </c>
      <c r="H300" s="18" t="s">
        <v>21</v>
      </c>
      <c r="I300" s="29" t="s">
        <v>79</v>
      </c>
      <c r="J300" s="23">
        <v>79.3</v>
      </c>
      <c r="K300" s="23">
        <v>0</v>
      </c>
      <c r="L300" s="23"/>
      <c r="M300" s="27" t="s">
        <v>80</v>
      </c>
    </row>
    <row r="301" spans="1:13" s="2" customFormat="1" ht="15.75">
      <c r="A301" s="16" t="s">
        <v>977</v>
      </c>
      <c r="B301" s="17" t="s">
        <v>925</v>
      </c>
      <c r="C301" s="17" t="s">
        <v>16</v>
      </c>
      <c r="D301" s="18" t="s">
        <v>978</v>
      </c>
      <c r="E301" s="18" t="s">
        <v>979</v>
      </c>
      <c r="F301" s="18" t="s">
        <v>927</v>
      </c>
      <c r="G301" s="18" t="s">
        <v>928</v>
      </c>
      <c r="H301" s="18" t="s">
        <v>21</v>
      </c>
      <c r="I301" s="29" t="s">
        <v>79</v>
      </c>
      <c r="J301" s="23">
        <v>78.1</v>
      </c>
      <c r="K301" s="23">
        <v>0</v>
      </c>
      <c r="L301" s="23"/>
      <c r="M301" s="27" t="s">
        <v>80</v>
      </c>
    </row>
    <row r="302" spans="1:13" s="2" customFormat="1" ht="15.75">
      <c r="A302" s="16" t="s">
        <v>980</v>
      </c>
      <c r="B302" s="17" t="s">
        <v>925</v>
      </c>
      <c r="C302" s="17" t="s">
        <v>16</v>
      </c>
      <c r="D302" s="18" t="s">
        <v>981</v>
      </c>
      <c r="E302" s="18" t="s">
        <v>982</v>
      </c>
      <c r="F302" s="18" t="s">
        <v>927</v>
      </c>
      <c r="G302" s="18" t="s">
        <v>928</v>
      </c>
      <c r="H302" s="18" t="s">
        <v>21</v>
      </c>
      <c r="I302" s="29" t="s">
        <v>79</v>
      </c>
      <c r="J302" s="23">
        <v>78.8</v>
      </c>
      <c r="K302" s="23">
        <v>0</v>
      </c>
      <c r="L302" s="23"/>
      <c r="M302" s="27" t="s">
        <v>80</v>
      </c>
    </row>
    <row r="303" spans="1:13" s="2" customFormat="1" ht="15.75">
      <c r="A303" s="16" t="s">
        <v>983</v>
      </c>
      <c r="B303" s="17" t="s">
        <v>925</v>
      </c>
      <c r="C303" s="17" t="s">
        <v>16</v>
      </c>
      <c r="D303" s="18" t="s">
        <v>984</v>
      </c>
      <c r="E303" s="18" t="s">
        <v>985</v>
      </c>
      <c r="F303" s="18" t="s">
        <v>927</v>
      </c>
      <c r="G303" s="18" t="s">
        <v>928</v>
      </c>
      <c r="H303" s="18" t="s">
        <v>21</v>
      </c>
      <c r="I303" s="29" t="s">
        <v>79</v>
      </c>
      <c r="J303" s="27">
        <v>75.2</v>
      </c>
      <c r="K303" s="23">
        <v>0</v>
      </c>
      <c r="L303" s="27"/>
      <c r="M303" s="27" t="s">
        <v>80</v>
      </c>
    </row>
    <row r="304" spans="1:13" s="2" customFormat="1" ht="15.75">
      <c r="A304" s="16" t="s">
        <v>986</v>
      </c>
      <c r="B304" s="17" t="s">
        <v>925</v>
      </c>
      <c r="C304" s="17" t="s">
        <v>16</v>
      </c>
      <c r="D304" s="18" t="s">
        <v>987</v>
      </c>
      <c r="E304" s="18" t="s">
        <v>988</v>
      </c>
      <c r="F304" s="18" t="s">
        <v>927</v>
      </c>
      <c r="G304" s="18" t="s">
        <v>928</v>
      </c>
      <c r="H304" s="18" t="s">
        <v>21</v>
      </c>
      <c r="I304" s="29" t="s">
        <v>79</v>
      </c>
      <c r="J304" s="23">
        <v>80</v>
      </c>
      <c r="K304" s="23">
        <v>0</v>
      </c>
      <c r="L304" s="23"/>
      <c r="M304" s="27" t="s">
        <v>80</v>
      </c>
    </row>
    <row r="305" spans="1:13" s="2" customFormat="1" ht="15.75">
      <c r="A305" s="16" t="s">
        <v>989</v>
      </c>
      <c r="B305" s="17" t="s">
        <v>925</v>
      </c>
      <c r="C305" s="17" t="s">
        <v>16</v>
      </c>
      <c r="D305" s="18" t="s">
        <v>990</v>
      </c>
      <c r="E305" s="18" t="s">
        <v>991</v>
      </c>
      <c r="F305" s="18" t="s">
        <v>927</v>
      </c>
      <c r="G305" s="18" t="s">
        <v>928</v>
      </c>
      <c r="H305" s="18" t="s">
        <v>21</v>
      </c>
      <c r="I305" s="29" t="s">
        <v>79</v>
      </c>
      <c r="J305" s="23">
        <v>78.4</v>
      </c>
      <c r="K305" s="23">
        <v>0</v>
      </c>
      <c r="L305" s="23"/>
      <c r="M305" s="27" t="s">
        <v>80</v>
      </c>
    </row>
    <row r="306" spans="1:13" s="2" customFormat="1" ht="15.75">
      <c r="A306" s="16" t="s">
        <v>992</v>
      </c>
      <c r="B306" s="17" t="s">
        <v>925</v>
      </c>
      <c r="C306" s="17" t="s">
        <v>16</v>
      </c>
      <c r="D306" s="18" t="s">
        <v>993</v>
      </c>
      <c r="E306" s="18" t="s">
        <v>994</v>
      </c>
      <c r="F306" s="18" t="s">
        <v>927</v>
      </c>
      <c r="G306" s="18" t="s">
        <v>928</v>
      </c>
      <c r="H306" s="18" t="s">
        <v>21</v>
      </c>
      <c r="I306" s="29" t="s">
        <v>79</v>
      </c>
      <c r="J306" s="23">
        <v>77.2</v>
      </c>
      <c r="K306" s="23">
        <v>0</v>
      </c>
      <c r="L306" s="23"/>
      <c r="M306" s="27" t="s">
        <v>80</v>
      </c>
    </row>
    <row r="307" spans="1:13" s="2" customFormat="1" ht="15.75">
      <c r="A307" s="16" t="s">
        <v>995</v>
      </c>
      <c r="B307" s="17" t="s">
        <v>925</v>
      </c>
      <c r="C307" s="17" t="s">
        <v>16</v>
      </c>
      <c r="D307" s="18" t="s">
        <v>996</v>
      </c>
      <c r="E307" s="18" t="s">
        <v>997</v>
      </c>
      <c r="F307" s="18" t="s">
        <v>927</v>
      </c>
      <c r="G307" s="18" t="s">
        <v>928</v>
      </c>
      <c r="H307" s="18" t="s">
        <v>21</v>
      </c>
      <c r="I307" s="29" t="s">
        <v>79</v>
      </c>
      <c r="J307" s="23">
        <v>76.5</v>
      </c>
      <c r="K307" s="23">
        <v>0</v>
      </c>
      <c r="L307" s="23"/>
      <c r="M307" s="27" t="s">
        <v>80</v>
      </c>
    </row>
    <row r="308" spans="1:13" s="2" customFormat="1" ht="15.75">
      <c r="A308" s="16" t="s">
        <v>998</v>
      </c>
      <c r="B308" s="17" t="s">
        <v>925</v>
      </c>
      <c r="C308" s="17" t="s">
        <v>94</v>
      </c>
      <c r="D308" s="18" t="s">
        <v>999</v>
      </c>
      <c r="E308" s="18" t="s">
        <v>1000</v>
      </c>
      <c r="F308" s="18" t="s">
        <v>408</v>
      </c>
      <c r="G308" s="18" t="s">
        <v>1001</v>
      </c>
      <c r="H308" s="18" t="s">
        <v>1002</v>
      </c>
      <c r="I308" s="29">
        <v>5</v>
      </c>
      <c r="J308" s="23">
        <v>75.4</v>
      </c>
      <c r="K308" s="23">
        <v>82.9</v>
      </c>
      <c r="L308" s="23">
        <f>J308*0.5+K308*0.5</f>
        <v>79.15</v>
      </c>
      <c r="M308" s="23">
        <v>1</v>
      </c>
    </row>
    <row r="309" spans="1:13" s="2" customFormat="1" ht="15.75">
      <c r="A309" s="16" t="s">
        <v>1003</v>
      </c>
      <c r="B309" s="17" t="s">
        <v>925</v>
      </c>
      <c r="C309" s="17" t="s">
        <v>94</v>
      </c>
      <c r="D309" s="18" t="s">
        <v>1004</v>
      </c>
      <c r="E309" s="18" t="s">
        <v>1005</v>
      </c>
      <c r="F309" s="18" t="s">
        <v>408</v>
      </c>
      <c r="G309" s="18" t="s">
        <v>1001</v>
      </c>
      <c r="H309" s="18" t="s">
        <v>1002</v>
      </c>
      <c r="I309" s="29">
        <v>11</v>
      </c>
      <c r="J309" s="23">
        <v>73.8</v>
      </c>
      <c r="K309" s="23">
        <v>83.34</v>
      </c>
      <c r="L309" s="23">
        <f>J309*0.5+K309*0.5</f>
        <v>78.57</v>
      </c>
      <c r="M309" s="23">
        <v>2</v>
      </c>
    </row>
    <row r="310" spans="1:13" s="2" customFormat="1" ht="15.75">
      <c r="A310" s="16" t="s">
        <v>1006</v>
      </c>
      <c r="B310" s="17" t="s">
        <v>925</v>
      </c>
      <c r="C310" s="17" t="s">
        <v>94</v>
      </c>
      <c r="D310" s="18" t="s">
        <v>1007</v>
      </c>
      <c r="E310" s="18" t="s">
        <v>1008</v>
      </c>
      <c r="F310" s="18" t="s">
        <v>408</v>
      </c>
      <c r="G310" s="18" t="s">
        <v>1001</v>
      </c>
      <c r="H310" s="18" t="s">
        <v>1002</v>
      </c>
      <c r="I310" s="29">
        <v>10</v>
      </c>
      <c r="J310" s="23">
        <v>70.9</v>
      </c>
      <c r="K310" s="23">
        <v>81.42</v>
      </c>
      <c r="L310" s="23">
        <f>J310*0.5+K310*0.5</f>
        <v>76.16</v>
      </c>
      <c r="M310" s="23">
        <v>3</v>
      </c>
    </row>
    <row r="311" spans="1:13" s="2" customFormat="1" ht="15.75">
      <c r="A311" s="16" t="s">
        <v>1009</v>
      </c>
      <c r="B311" s="17" t="s">
        <v>925</v>
      </c>
      <c r="C311" s="17" t="s">
        <v>94</v>
      </c>
      <c r="D311" s="18" t="s">
        <v>1010</v>
      </c>
      <c r="E311" s="18" t="s">
        <v>1011</v>
      </c>
      <c r="F311" s="18" t="s">
        <v>408</v>
      </c>
      <c r="G311" s="18" t="s">
        <v>1001</v>
      </c>
      <c r="H311" s="18" t="s">
        <v>1002</v>
      </c>
      <c r="I311" s="29">
        <v>7</v>
      </c>
      <c r="J311" s="23">
        <v>70.4</v>
      </c>
      <c r="K311" s="23">
        <v>80.98</v>
      </c>
      <c r="L311" s="23">
        <f>J311*0.5+K311*0.5</f>
        <v>75.69</v>
      </c>
      <c r="M311" s="23">
        <v>4</v>
      </c>
    </row>
    <row r="312" spans="1:13" s="2" customFormat="1" ht="15.75">
      <c r="A312" s="16" t="s">
        <v>1012</v>
      </c>
      <c r="B312" s="17" t="s">
        <v>925</v>
      </c>
      <c r="C312" s="17" t="s">
        <v>94</v>
      </c>
      <c r="D312" s="17" t="s">
        <v>587</v>
      </c>
      <c r="E312" s="17" t="s">
        <v>1013</v>
      </c>
      <c r="F312" s="17" t="s">
        <v>408</v>
      </c>
      <c r="G312" s="17" t="s">
        <v>1001</v>
      </c>
      <c r="H312" s="18" t="s">
        <v>1002</v>
      </c>
      <c r="I312" s="30" t="s">
        <v>79</v>
      </c>
      <c r="J312" s="26">
        <v>78.5</v>
      </c>
      <c r="K312" s="26">
        <v>0</v>
      </c>
      <c r="L312" s="23"/>
      <c r="M312" s="28" t="s">
        <v>80</v>
      </c>
    </row>
    <row r="313" spans="1:13" s="1" customFormat="1" ht="15.75">
      <c r="A313" s="16" t="s">
        <v>1014</v>
      </c>
      <c r="B313" s="17" t="s">
        <v>925</v>
      </c>
      <c r="C313" s="17" t="s">
        <v>94</v>
      </c>
      <c r="D313" s="18" t="s">
        <v>1015</v>
      </c>
      <c r="E313" s="18" t="s">
        <v>1016</v>
      </c>
      <c r="F313" s="18" t="s">
        <v>127</v>
      </c>
      <c r="G313" s="18" t="s">
        <v>1017</v>
      </c>
      <c r="H313" s="18" t="s">
        <v>1002</v>
      </c>
      <c r="I313" s="29">
        <v>12</v>
      </c>
      <c r="J313" s="23">
        <v>83</v>
      </c>
      <c r="K313" s="23">
        <v>82.44</v>
      </c>
      <c r="L313" s="23">
        <f aca="true" t="shared" si="16" ref="L313:L321">J313*0.5+K313*0.5</f>
        <v>82.72</v>
      </c>
      <c r="M313" s="23">
        <v>1</v>
      </c>
    </row>
    <row r="314" spans="1:13" s="2" customFormat="1" ht="15.75">
      <c r="A314" s="16" t="s">
        <v>1018</v>
      </c>
      <c r="B314" s="17" t="s">
        <v>925</v>
      </c>
      <c r="C314" s="17" t="s">
        <v>94</v>
      </c>
      <c r="D314" s="17" t="s">
        <v>1019</v>
      </c>
      <c r="E314" s="17" t="s">
        <v>1020</v>
      </c>
      <c r="F314" s="17" t="s">
        <v>127</v>
      </c>
      <c r="G314" s="17" t="s">
        <v>1017</v>
      </c>
      <c r="H314" s="18" t="s">
        <v>1002</v>
      </c>
      <c r="I314" s="30">
        <v>3</v>
      </c>
      <c r="J314" s="26">
        <v>84</v>
      </c>
      <c r="K314" s="26">
        <v>81.16</v>
      </c>
      <c r="L314" s="23">
        <f t="shared" si="16"/>
        <v>82.58</v>
      </c>
      <c r="M314" s="26">
        <v>2</v>
      </c>
    </row>
    <row r="315" spans="1:13" s="3" customFormat="1" ht="14.25">
      <c r="A315" s="16" t="s">
        <v>1021</v>
      </c>
      <c r="B315" s="17" t="s">
        <v>925</v>
      </c>
      <c r="C315" s="17" t="s">
        <v>94</v>
      </c>
      <c r="D315" s="18" t="s">
        <v>1022</v>
      </c>
      <c r="E315" s="18" t="s">
        <v>1023</v>
      </c>
      <c r="F315" s="18" t="s">
        <v>127</v>
      </c>
      <c r="G315" s="18" t="s">
        <v>1017</v>
      </c>
      <c r="H315" s="18" t="s">
        <v>1002</v>
      </c>
      <c r="I315" s="29">
        <v>15</v>
      </c>
      <c r="J315" s="23">
        <v>75.6</v>
      </c>
      <c r="K315" s="23">
        <v>83.62</v>
      </c>
      <c r="L315" s="23">
        <f t="shared" si="16"/>
        <v>79.61</v>
      </c>
      <c r="M315" s="23">
        <v>3</v>
      </c>
    </row>
    <row r="316" spans="1:13" s="2" customFormat="1" ht="15.75">
      <c r="A316" s="16" t="s">
        <v>1024</v>
      </c>
      <c r="B316" s="17" t="s">
        <v>925</v>
      </c>
      <c r="C316" s="17" t="s">
        <v>94</v>
      </c>
      <c r="D316" s="17" t="s">
        <v>1025</v>
      </c>
      <c r="E316" s="17" t="s">
        <v>1026</v>
      </c>
      <c r="F316" s="17" t="s">
        <v>127</v>
      </c>
      <c r="G316" s="17" t="s">
        <v>1017</v>
      </c>
      <c r="H316" s="18" t="s">
        <v>1002</v>
      </c>
      <c r="I316" s="30">
        <v>17</v>
      </c>
      <c r="J316" s="26">
        <v>76.2</v>
      </c>
      <c r="K316" s="26">
        <v>80.06</v>
      </c>
      <c r="L316" s="23">
        <f t="shared" si="16"/>
        <v>78.13</v>
      </c>
      <c r="M316" s="26">
        <v>4</v>
      </c>
    </row>
    <row r="317" spans="1:13" s="3" customFormat="1" ht="14.25">
      <c r="A317" s="16" t="s">
        <v>1027</v>
      </c>
      <c r="B317" s="17" t="s">
        <v>925</v>
      </c>
      <c r="C317" s="17" t="s">
        <v>94</v>
      </c>
      <c r="D317" s="18" t="s">
        <v>1028</v>
      </c>
      <c r="E317" s="18" t="s">
        <v>1029</v>
      </c>
      <c r="F317" s="18" t="s">
        <v>127</v>
      </c>
      <c r="G317" s="18" t="s">
        <v>1017</v>
      </c>
      <c r="H317" s="18" t="s">
        <v>1002</v>
      </c>
      <c r="I317" s="29">
        <v>14</v>
      </c>
      <c r="J317" s="23">
        <v>73.1</v>
      </c>
      <c r="K317" s="23">
        <v>81.32</v>
      </c>
      <c r="L317" s="23">
        <f t="shared" si="16"/>
        <v>77.21</v>
      </c>
      <c r="M317" s="23">
        <v>5</v>
      </c>
    </row>
    <row r="318" spans="1:13" s="2" customFormat="1" ht="15.75">
      <c r="A318" s="16" t="s">
        <v>1030</v>
      </c>
      <c r="B318" s="17" t="s">
        <v>925</v>
      </c>
      <c r="C318" s="17" t="s">
        <v>94</v>
      </c>
      <c r="D318" s="18" t="s">
        <v>865</v>
      </c>
      <c r="E318" s="18" t="s">
        <v>1031</v>
      </c>
      <c r="F318" s="18" t="s">
        <v>127</v>
      </c>
      <c r="G318" s="18" t="s">
        <v>1017</v>
      </c>
      <c r="H318" s="18" t="s">
        <v>1002</v>
      </c>
      <c r="I318" s="29">
        <v>1</v>
      </c>
      <c r="J318" s="23">
        <v>76.3</v>
      </c>
      <c r="K318" s="23">
        <v>77.58</v>
      </c>
      <c r="L318" s="23">
        <f t="shared" si="16"/>
        <v>76.94</v>
      </c>
      <c r="M318" s="23">
        <v>6</v>
      </c>
    </row>
    <row r="319" spans="1:13" s="2" customFormat="1" ht="15.75">
      <c r="A319" s="16" t="s">
        <v>1032</v>
      </c>
      <c r="B319" s="17" t="s">
        <v>925</v>
      </c>
      <c r="C319" s="17" t="s">
        <v>94</v>
      </c>
      <c r="D319" s="18" t="s">
        <v>1033</v>
      </c>
      <c r="E319" s="18" t="s">
        <v>1034</v>
      </c>
      <c r="F319" s="18" t="s">
        <v>127</v>
      </c>
      <c r="G319" s="18" t="s">
        <v>1017</v>
      </c>
      <c r="H319" s="18" t="s">
        <v>1002</v>
      </c>
      <c r="I319" s="29">
        <v>9</v>
      </c>
      <c r="J319" s="23">
        <v>72.1</v>
      </c>
      <c r="K319" s="23">
        <v>81.44</v>
      </c>
      <c r="L319" s="23">
        <f t="shared" si="16"/>
        <v>76.77</v>
      </c>
      <c r="M319" s="23">
        <v>7</v>
      </c>
    </row>
    <row r="320" spans="1:13" s="2" customFormat="1" ht="15.75">
      <c r="A320" s="16" t="s">
        <v>1035</v>
      </c>
      <c r="B320" s="17" t="s">
        <v>925</v>
      </c>
      <c r="C320" s="17" t="s">
        <v>94</v>
      </c>
      <c r="D320" s="18" t="s">
        <v>1036</v>
      </c>
      <c r="E320" s="18" t="s">
        <v>1037</v>
      </c>
      <c r="F320" s="18" t="s">
        <v>127</v>
      </c>
      <c r="G320" s="18" t="s">
        <v>1017</v>
      </c>
      <c r="H320" s="18" t="s">
        <v>1002</v>
      </c>
      <c r="I320" s="29">
        <v>4</v>
      </c>
      <c r="J320" s="27">
        <v>68.7</v>
      </c>
      <c r="K320" s="27">
        <v>79.86</v>
      </c>
      <c r="L320" s="23">
        <f t="shared" si="16"/>
        <v>74.28</v>
      </c>
      <c r="M320" s="27">
        <v>8</v>
      </c>
    </row>
    <row r="321" spans="1:13" s="2" customFormat="1" ht="15.75">
      <c r="A321" s="16" t="s">
        <v>1038</v>
      </c>
      <c r="B321" s="17" t="s">
        <v>925</v>
      </c>
      <c r="C321" s="17" t="s">
        <v>94</v>
      </c>
      <c r="D321" s="18" t="s">
        <v>1039</v>
      </c>
      <c r="E321" s="18" t="s">
        <v>1040</v>
      </c>
      <c r="F321" s="18" t="s">
        <v>127</v>
      </c>
      <c r="G321" s="18" t="s">
        <v>1017</v>
      </c>
      <c r="H321" s="18" t="s">
        <v>1002</v>
      </c>
      <c r="I321" s="29">
        <v>13</v>
      </c>
      <c r="J321" s="27">
        <v>65.7</v>
      </c>
      <c r="K321" s="27">
        <v>82.42</v>
      </c>
      <c r="L321" s="23">
        <f t="shared" si="16"/>
        <v>74.06</v>
      </c>
      <c r="M321" s="27">
        <v>9</v>
      </c>
    </row>
    <row r="322" spans="1:13" s="2" customFormat="1" ht="15.75">
      <c r="A322" s="16" t="s">
        <v>1041</v>
      </c>
      <c r="B322" s="17" t="s">
        <v>925</v>
      </c>
      <c r="C322" s="17" t="s">
        <v>94</v>
      </c>
      <c r="D322" s="18" t="s">
        <v>1042</v>
      </c>
      <c r="E322" s="18" t="s">
        <v>1043</v>
      </c>
      <c r="F322" s="18" t="s">
        <v>127</v>
      </c>
      <c r="G322" s="18" t="s">
        <v>1017</v>
      </c>
      <c r="H322" s="18" t="s">
        <v>1002</v>
      </c>
      <c r="I322" s="29" t="s">
        <v>79</v>
      </c>
      <c r="J322" s="23">
        <v>82.7</v>
      </c>
      <c r="K322" s="23">
        <v>0</v>
      </c>
      <c r="L322" s="23"/>
      <c r="M322" s="28" t="s">
        <v>80</v>
      </c>
    </row>
    <row r="323" spans="1:13" s="2" customFormat="1" ht="15.75">
      <c r="A323" s="16" t="s">
        <v>1044</v>
      </c>
      <c r="B323" s="17" t="s">
        <v>925</v>
      </c>
      <c r="C323" s="17" t="s">
        <v>94</v>
      </c>
      <c r="D323" s="18" t="s">
        <v>1045</v>
      </c>
      <c r="E323" s="18" t="s">
        <v>1046</v>
      </c>
      <c r="F323" s="18" t="s">
        <v>127</v>
      </c>
      <c r="G323" s="18" t="s">
        <v>1017</v>
      </c>
      <c r="H323" s="18" t="s">
        <v>1002</v>
      </c>
      <c r="I323" s="29" t="s">
        <v>79</v>
      </c>
      <c r="J323" s="23">
        <v>75.8</v>
      </c>
      <c r="K323" s="23">
        <v>0</v>
      </c>
      <c r="L323" s="23"/>
      <c r="M323" s="28" t="s">
        <v>80</v>
      </c>
    </row>
    <row r="324" spans="1:13" s="2" customFormat="1" ht="15.75">
      <c r="A324" s="16" t="s">
        <v>1047</v>
      </c>
      <c r="B324" s="17" t="s">
        <v>925</v>
      </c>
      <c r="C324" s="17" t="s">
        <v>94</v>
      </c>
      <c r="D324" s="17" t="s">
        <v>1048</v>
      </c>
      <c r="E324" s="17" t="s">
        <v>1049</v>
      </c>
      <c r="F324" s="17" t="s">
        <v>127</v>
      </c>
      <c r="G324" s="17" t="s">
        <v>1017</v>
      </c>
      <c r="H324" s="18" t="s">
        <v>1002</v>
      </c>
      <c r="I324" s="30" t="s">
        <v>79</v>
      </c>
      <c r="J324" s="28">
        <v>67.4</v>
      </c>
      <c r="K324" s="23">
        <v>0</v>
      </c>
      <c r="L324" s="27"/>
      <c r="M324" s="28" t="s">
        <v>80</v>
      </c>
    </row>
    <row r="325" spans="1:13" s="1" customFormat="1" ht="15.75">
      <c r="A325" s="16" t="s">
        <v>1050</v>
      </c>
      <c r="B325" s="17" t="s">
        <v>925</v>
      </c>
      <c r="C325" s="17" t="s">
        <v>94</v>
      </c>
      <c r="D325" s="18" t="s">
        <v>1051</v>
      </c>
      <c r="E325" s="18" t="s">
        <v>1052</v>
      </c>
      <c r="F325" s="18" t="s">
        <v>127</v>
      </c>
      <c r="G325" s="18" t="s">
        <v>1017</v>
      </c>
      <c r="H325" s="18" t="s">
        <v>1002</v>
      </c>
      <c r="I325" s="29" t="s">
        <v>79</v>
      </c>
      <c r="J325" s="23">
        <v>74.6</v>
      </c>
      <c r="K325" s="23">
        <v>0</v>
      </c>
      <c r="L325" s="23"/>
      <c r="M325" s="28" t="s">
        <v>80</v>
      </c>
    </row>
    <row r="326" spans="1:13" s="2" customFormat="1" ht="15.75">
      <c r="A326" s="16" t="s">
        <v>1053</v>
      </c>
      <c r="B326" s="17" t="s">
        <v>925</v>
      </c>
      <c r="C326" s="17" t="s">
        <v>94</v>
      </c>
      <c r="D326" s="17" t="s">
        <v>1054</v>
      </c>
      <c r="E326" s="17" t="s">
        <v>1055</v>
      </c>
      <c r="F326" s="17" t="s">
        <v>127</v>
      </c>
      <c r="G326" s="17" t="s">
        <v>1017</v>
      </c>
      <c r="H326" s="18" t="s">
        <v>1002</v>
      </c>
      <c r="I326" s="30" t="s">
        <v>79</v>
      </c>
      <c r="J326" s="26">
        <v>69.5</v>
      </c>
      <c r="K326" s="23">
        <v>0</v>
      </c>
      <c r="L326" s="23"/>
      <c r="M326" s="28" t="s">
        <v>80</v>
      </c>
    </row>
    <row r="327" spans="1:13" s="2" customFormat="1" ht="15.75">
      <c r="A327" s="16" t="s">
        <v>1056</v>
      </c>
      <c r="B327" s="17" t="s">
        <v>925</v>
      </c>
      <c r="C327" s="17" t="s">
        <v>94</v>
      </c>
      <c r="D327" s="18" t="s">
        <v>1057</v>
      </c>
      <c r="E327" s="18" t="s">
        <v>1058</v>
      </c>
      <c r="F327" s="18" t="s">
        <v>127</v>
      </c>
      <c r="G327" s="18" t="s">
        <v>1017</v>
      </c>
      <c r="H327" s="18" t="s">
        <v>1002</v>
      </c>
      <c r="I327" s="29" t="s">
        <v>79</v>
      </c>
      <c r="J327" s="23">
        <v>77.5</v>
      </c>
      <c r="K327" s="23">
        <v>0</v>
      </c>
      <c r="L327" s="23"/>
      <c r="M327" s="28" t="s">
        <v>80</v>
      </c>
    </row>
    <row r="328" spans="1:13" s="2" customFormat="1" ht="15.75">
      <c r="A328" s="16" t="s">
        <v>1059</v>
      </c>
      <c r="B328" s="17" t="s">
        <v>925</v>
      </c>
      <c r="C328" s="17" t="s">
        <v>94</v>
      </c>
      <c r="D328" s="18" t="s">
        <v>1060</v>
      </c>
      <c r="E328" s="18" t="s">
        <v>1061</v>
      </c>
      <c r="F328" s="18" t="s">
        <v>127</v>
      </c>
      <c r="G328" s="18" t="s">
        <v>1017</v>
      </c>
      <c r="H328" s="18" t="s">
        <v>1002</v>
      </c>
      <c r="I328" s="29" t="s">
        <v>79</v>
      </c>
      <c r="J328" s="23">
        <v>74.2</v>
      </c>
      <c r="K328" s="23">
        <v>0</v>
      </c>
      <c r="L328" s="23"/>
      <c r="M328" s="28" t="s">
        <v>80</v>
      </c>
    </row>
    <row r="329" spans="1:13" s="2" customFormat="1" ht="15.75">
      <c r="A329" s="16" t="s">
        <v>1062</v>
      </c>
      <c r="B329" s="17" t="s">
        <v>925</v>
      </c>
      <c r="C329" s="17" t="s">
        <v>94</v>
      </c>
      <c r="D329" s="18" t="s">
        <v>1063</v>
      </c>
      <c r="E329" s="18" t="s">
        <v>1064</v>
      </c>
      <c r="F329" s="18" t="s">
        <v>127</v>
      </c>
      <c r="G329" s="18" t="s">
        <v>1017</v>
      </c>
      <c r="H329" s="18" t="s">
        <v>1002</v>
      </c>
      <c r="I329" s="29" t="s">
        <v>79</v>
      </c>
      <c r="J329" s="23">
        <v>74.5</v>
      </c>
      <c r="K329" s="23">
        <v>0</v>
      </c>
      <c r="L329" s="23"/>
      <c r="M329" s="28" t="s">
        <v>80</v>
      </c>
    </row>
    <row r="330" spans="1:13" s="2" customFormat="1" ht="15.75">
      <c r="A330" s="16" t="s">
        <v>1065</v>
      </c>
      <c r="B330" s="17" t="s">
        <v>925</v>
      </c>
      <c r="C330" s="17" t="s">
        <v>94</v>
      </c>
      <c r="D330" s="18" t="s">
        <v>1066</v>
      </c>
      <c r="E330" s="18" t="s">
        <v>1067</v>
      </c>
      <c r="F330" s="18" t="s">
        <v>1068</v>
      </c>
      <c r="G330" s="18" t="s">
        <v>1069</v>
      </c>
      <c r="H330" s="18" t="s">
        <v>1002</v>
      </c>
      <c r="I330" s="29">
        <v>6</v>
      </c>
      <c r="J330" s="23">
        <v>70.7</v>
      </c>
      <c r="K330" s="23">
        <v>83.4</v>
      </c>
      <c r="L330" s="23">
        <f>J330*0.5+K330*0.5</f>
        <v>77.05000000000001</v>
      </c>
      <c r="M330" s="23">
        <v>1</v>
      </c>
    </row>
    <row r="331" spans="1:13" s="2" customFormat="1" ht="15.75">
      <c r="A331" s="16" t="s">
        <v>1070</v>
      </c>
      <c r="B331" s="17" t="s">
        <v>925</v>
      </c>
      <c r="C331" s="17" t="s">
        <v>94</v>
      </c>
      <c r="D331" s="18" t="s">
        <v>1071</v>
      </c>
      <c r="E331" s="18" t="s">
        <v>1072</v>
      </c>
      <c r="F331" s="18" t="s">
        <v>1068</v>
      </c>
      <c r="G331" s="18" t="s">
        <v>1069</v>
      </c>
      <c r="H331" s="18" t="s">
        <v>1002</v>
      </c>
      <c r="I331" s="29">
        <v>16</v>
      </c>
      <c r="J331" s="27">
        <v>63.1</v>
      </c>
      <c r="K331" s="27">
        <v>83.66</v>
      </c>
      <c r="L331" s="23">
        <f>J331*0.5+K331*0.5</f>
        <v>73.38</v>
      </c>
      <c r="M331" s="27">
        <v>2</v>
      </c>
    </row>
    <row r="332" spans="1:13" s="2" customFormat="1" ht="15.75">
      <c r="A332" s="16" t="s">
        <v>1073</v>
      </c>
      <c r="B332" s="17" t="s">
        <v>925</v>
      </c>
      <c r="C332" s="17" t="s">
        <v>94</v>
      </c>
      <c r="D332" s="18" t="s">
        <v>1074</v>
      </c>
      <c r="E332" s="18" t="s">
        <v>1075</v>
      </c>
      <c r="F332" s="18" t="s">
        <v>1068</v>
      </c>
      <c r="G332" s="18" t="s">
        <v>1069</v>
      </c>
      <c r="H332" s="18" t="s">
        <v>1002</v>
      </c>
      <c r="I332" s="29">
        <v>2</v>
      </c>
      <c r="J332" s="23">
        <v>63.6</v>
      </c>
      <c r="K332" s="23">
        <v>82.96</v>
      </c>
      <c r="L332" s="23">
        <f>J332*0.5+K332*0.5</f>
        <v>73.28</v>
      </c>
      <c r="M332" s="23">
        <v>3</v>
      </c>
    </row>
    <row r="333" spans="1:13" s="2" customFormat="1" ht="15.75">
      <c r="A333" s="16" t="s">
        <v>1076</v>
      </c>
      <c r="B333" s="17" t="s">
        <v>925</v>
      </c>
      <c r="C333" s="17" t="s">
        <v>94</v>
      </c>
      <c r="D333" s="18" t="s">
        <v>1077</v>
      </c>
      <c r="E333" s="18" t="s">
        <v>1078</v>
      </c>
      <c r="F333" s="18" t="s">
        <v>1068</v>
      </c>
      <c r="G333" s="18" t="s">
        <v>1069</v>
      </c>
      <c r="H333" s="18" t="s">
        <v>1002</v>
      </c>
      <c r="I333" s="29">
        <v>8</v>
      </c>
      <c r="J333" s="27">
        <v>61.8</v>
      </c>
      <c r="K333" s="27">
        <v>81.18</v>
      </c>
      <c r="L333" s="23">
        <f>J333*0.5+K333*0.5</f>
        <v>71.49000000000001</v>
      </c>
      <c r="M333" s="27">
        <v>4</v>
      </c>
    </row>
    <row r="334" spans="1:13" s="2" customFormat="1" ht="15.75">
      <c r="A334" s="16" t="s">
        <v>1079</v>
      </c>
      <c r="B334" s="17" t="s">
        <v>925</v>
      </c>
      <c r="C334" s="17" t="s">
        <v>94</v>
      </c>
      <c r="D334" s="18" t="s">
        <v>1080</v>
      </c>
      <c r="E334" s="18" t="s">
        <v>1081</v>
      </c>
      <c r="F334" s="18" t="s">
        <v>1068</v>
      </c>
      <c r="G334" s="18" t="s">
        <v>1069</v>
      </c>
      <c r="H334" s="18" t="s">
        <v>1002</v>
      </c>
      <c r="I334" s="29" t="s">
        <v>79</v>
      </c>
      <c r="J334" s="23">
        <v>76.3</v>
      </c>
      <c r="K334" s="23">
        <v>0</v>
      </c>
      <c r="L334" s="23"/>
      <c r="M334" s="27" t="s">
        <v>80</v>
      </c>
    </row>
    <row r="335" spans="1:13" s="2" customFormat="1" ht="15.75">
      <c r="A335" s="16" t="s">
        <v>1082</v>
      </c>
      <c r="B335" s="17" t="s">
        <v>925</v>
      </c>
      <c r="C335" s="17" t="s">
        <v>94</v>
      </c>
      <c r="D335" s="18" t="s">
        <v>1083</v>
      </c>
      <c r="E335" s="18" t="s">
        <v>1084</v>
      </c>
      <c r="F335" s="18" t="s">
        <v>1068</v>
      </c>
      <c r="G335" s="18" t="s">
        <v>1069</v>
      </c>
      <c r="H335" s="18" t="s">
        <v>1002</v>
      </c>
      <c r="I335" s="29" t="s">
        <v>79</v>
      </c>
      <c r="J335" s="23">
        <v>64.7</v>
      </c>
      <c r="K335" s="23">
        <v>0</v>
      </c>
      <c r="L335" s="23"/>
      <c r="M335" s="27" t="s">
        <v>80</v>
      </c>
    </row>
    <row r="336" spans="1:13" s="2" customFormat="1" ht="15.75">
      <c r="A336" s="16" t="s">
        <v>1085</v>
      </c>
      <c r="B336" s="17" t="s">
        <v>925</v>
      </c>
      <c r="C336" s="17" t="s">
        <v>189</v>
      </c>
      <c r="D336" s="18" t="s">
        <v>1086</v>
      </c>
      <c r="E336" s="18" t="s">
        <v>1087</v>
      </c>
      <c r="F336" s="18" t="s">
        <v>1088</v>
      </c>
      <c r="G336" s="18" t="s">
        <v>1089</v>
      </c>
      <c r="H336" s="18" t="s">
        <v>194</v>
      </c>
      <c r="I336" s="29">
        <v>2</v>
      </c>
      <c r="J336" s="23">
        <v>74.2</v>
      </c>
      <c r="K336" s="23">
        <v>82.5</v>
      </c>
      <c r="L336" s="23">
        <f aca="true" t="shared" si="17" ref="L336:L347">J336*0.5+K336*0.5</f>
        <v>78.35</v>
      </c>
      <c r="M336" s="23">
        <v>1</v>
      </c>
    </row>
    <row r="337" spans="1:13" s="2" customFormat="1" ht="15.75">
      <c r="A337" s="16" t="s">
        <v>1090</v>
      </c>
      <c r="B337" s="17" t="s">
        <v>925</v>
      </c>
      <c r="C337" s="17" t="s">
        <v>189</v>
      </c>
      <c r="D337" s="18" t="s">
        <v>1091</v>
      </c>
      <c r="E337" s="18" t="s">
        <v>1092</v>
      </c>
      <c r="F337" s="18" t="s">
        <v>1088</v>
      </c>
      <c r="G337" s="18" t="s">
        <v>1089</v>
      </c>
      <c r="H337" s="18" t="s">
        <v>194</v>
      </c>
      <c r="I337" s="29">
        <v>6</v>
      </c>
      <c r="J337" s="23">
        <v>77.7</v>
      </c>
      <c r="K337" s="23">
        <v>78.72</v>
      </c>
      <c r="L337" s="23">
        <f t="shared" si="17"/>
        <v>78.21000000000001</v>
      </c>
      <c r="M337" s="23">
        <v>2</v>
      </c>
    </row>
    <row r="338" spans="1:13" s="2" customFormat="1" ht="15.75">
      <c r="A338" s="16" t="s">
        <v>1093</v>
      </c>
      <c r="B338" s="17" t="s">
        <v>925</v>
      </c>
      <c r="C338" s="17" t="s">
        <v>189</v>
      </c>
      <c r="D338" s="18" t="s">
        <v>1094</v>
      </c>
      <c r="E338" s="18" t="s">
        <v>1095</v>
      </c>
      <c r="F338" s="18" t="s">
        <v>1088</v>
      </c>
      <c r="G338" s="18" t="s">
        <v>1089</v>
      </c>
      <c r="H338" s="18" t="s">
        <v>194</v>
      </c>
      <c r="I338" s="29">
        <v>9</v>
      </c>
      <c r="J338" s="23">
        <v>76.4</v>
      </c>
      <c r="K338" s="23">
        <v>78.88</v>
      </c>
      <c r="L338" s="23">
        <f t="shared" si="17"/>
        <v>77.64</v>
      </c>
      <c r="M338" s="23">
        <v>3</v>
      </c>
    </row>
    <row r="339" spans="1:13" s="2" customFormat="1" ht="15.75">
      <c r="A339" s="16" t="s">
        <v>1096</v>
      </c>
      <c r="B339" s="17" t="s">
        <v>925</v>
      </c>
      <c r="C339" s="17" t="s">
        <v>189</v>
      </c>
      <c r="D339" s="18" t="s">
        <v>1097</v>
      </c>
      <c r="E339" s="18" t="s">
        <v>1098</v>
      </c>
      <c r="F339" s="18" t="s">
        <v>1088</v>
      </c>
      <c r="G339" s="18" t="s">
        <v>1089</v>
      </c>
      <c r="H339" s="18" t="s">
        <v>194</v>
      </c>
      <c r="I339" s="29">
        <v>11</v>
      </c>
      <c r="J339" s="23">
        <v>74.8</v>
      </c>
      <c r="K339" s="23">
        <v>78.12</v>
      </c>
      <c r="L339" s="23">
        <f t="shared" si="17"/>
        <v>76.46000000000001</v>
      </c>
      <c r="M339" s="23">
        <v>4</v>
      </c>
    </row>
    <row r="340" spans="1:13" s="2" customFormat="1" ht="15.75">
      <c r="A340" s="16" t="s">
        <v>1099</v>
      </c>
      <c r="B340" s="17" t="s">
        <v>925</v>
      </c>
      <c r="C340" s="17" t="s">
        <v>189</v>
      </c>
      <c r="D340" s="18" t="s">
        <v>1100</v>
      </c>
      <c r="E340" s="18" t="s">
        <v>1101</v>
      </c>
      <c r="F340" s="18" t="s">
        <v>1088</v>
      </c>
      <c r="G340" s="18" t="s">
        <v>1089</v>
      </c>
      <c r="H340" s="18" t="s">
        <v>194</v>
      </c>
      <c r="I340" s="29">
        <v>4</v>
      </c>
      <c r="J340" s="23">
        <v>71</v>
      </c>
      <c r="K340" s="23">
        <v>79.88</v>
      </c>
      <c r="L340" s="23">
        <f t="shared" si="17"/>
        <v>75.44</v>
      </c>
      <c r="M340" s="23">
        <v>5</v>
      </c>
    </row>
    <row r="341" spans="1:13" s="2" customFormat="1" ht="15.75">
      <c r="A341" s="16" t="s">
        <v>1102</v>
      </c>
      <c r="B341" s="17" t="s">
        <v>925</v>
      </c>
      <c r="C341" s="17" t="s">
        <v>189</v>
      </c>
      <c r="D341" s="18" t="s">
        <v>1103</v>
      </c>
      <c r="E341" s="18" t="s">
        <v>1104</v>
      </c>
      <c r="F341" s="18" t="s">
        <v>1088</v>
      </c>
      <c r="G341" s="18" t="s">
        <v>1089</v>
      </c>
      <c r="H341" s="18" t="s">
        <v>194</v>
      </c>
      <c r="I341" s="29">
        <v>7</v>
      </c>
      <c r="J341" s="23">
        <v>67.1</v>
      </c>
      <c r="K341" s="23">
        <v>81.34</v>
      </c>
      <c r="L341" s="23">
        <f t="shared" si="17"/>
        <v>74.22</v>
      </c>
      <c r="M341" s="23">
        <v>6</v>
      </c>
    </row>
    <row r="342" spans="1:13" s="2" customFormat="1" ht="15.75">
      <c r="A342" s="16" t="s">
        <v>1105</v>
      </c>
      <c r="B342" s="17" t="s">
        <v>925</v>
      </c>
      <c r="C342" s="17" t="s">
        <v>189</v>
      </c>
      <c r="D342" s="18" t="s">
        <v>1106</v>
      </c>
      <c r="E342" s="18" t="s">
        <v>1107</v>
      </c>
      <c r="F342" s="18" t="s">
        <v>1088</v>
      </c>
      <c r="G342" s="18" t="s">
        <v>1089</v>
      </c>
      <c r="H342" s="18" t="s">
        <v>194</v>
      </c>
      <c r="I342" s="29">
        <v>5</v>
      </c>
      <c r="J342" s="23">
        <v>65.4</v>
      </c>
      <c r="K342" s="23">
        <v>81.22</v>
      </c>
      <c r="L342" s="23">
        <f t="shared" si="17"/>
        <v>73.31</v>
      </c>
      <c r="M342" s="23">
        <v>7</v>
      </c>
    </row>
    <row r="343" spans="1:13" s="2" customFormat="1" ht="15.75">
      <c r="A343" s="16" t="s">
        <v>1108</v>
      </c>
      <c r="B343" s="17" t="s">
        <v>925</v>
      </c>
      <c r="C343" s="17" t="s">
        <v>189</v>
      </c>
      <c r="D343" s="18" t="s">
        <v>1109</v>
      </c>
      <c r="E343" s="18" t="s">
        <v>1110</v>
      </c>
      <c r="F343" s="18" t="s">
        <v>1088</v>
      </c>
      <c r="G343" s="18" t="s">
        <v>1089</v>
      </c>
      <c r="H343" s="18" t="s">
        <v>194</v>
      </c>
      <c r="I343" s="29">
        <v>10</v>
      </c>
      <c r="J343" s="23">
        <v>68.3</v>
      </c>
      <c r="K343" s="23">
        <v>77.4</v>
      </c>
      <c r="L343" s="23">
        <f t="shared" si="17"/>
        <v>72.85</v>
      </c>
      <c r="M343" s="23">
        <v>8</v>
      </c>
    </row>
    <row r="344" spans="1:13" s="2" customFormat="1" ht="15.75">
      <c r="A344" s="16" t="s">
        <v>1111</v>
      </c>
      <c r="B344" s="17" t="s">
        <v>925</v>
      </c>
      <c r="C344" s="17" t="s">
        <v>189</v>
      </c>
      <c r="D344" s="18" t="s">
        <v>1112</v>
      </c>
      <c r="E344" s="18" t="s">
        <v>1113</v>
      </c>
      <c r="F344" s="18" t="s">
        <v>1088</v>
      </c>
      <c r="G344" s="18" t="s">
        <v>1089</v>
      </c>
      <c r="H344" s="18" t="s">
        <v>194</v>
      </c>
      <c r="I344" s="29">
        <v>3</v>
      </c>
      <c r="J344" s="23">
        <v>67.3</v>
      </c>
      <c r="K344" s="23">
        <v>78.02</v>
      </c>
      <c r="L344" s="23">
        <f t="shared" si="17"/>
        <v>72.66</v>
      </c>
      <c r="M344" s="23">
        <v>9</v>
      </c>
    </row>
    <row r="345" spans="1:13" s="2" customFormat="1" ht="15.75">
      <c r="A345" s="16" t="s">
        <v>1114</v>
      </c>
      <c r="B345" s="17" t="s">
        <v>925</v>
      </c>
      <c r="C345" s="17" t="s">
        <v>189</v>
      </c>
      <c r="D345" s="18" t="s">
        <v>919</v>
      </c>
      <c r="E345" s="18" t="s">
        <v>1115</v>
      </c>
      <c r="F345" s="18" t="s">
        <v>1088</v>
      </c>
      <c r="G345" s="18" t="s">
        <v>1089</v>
      </c>
      <c r="H345" s="18" t="s">
        <v>194</v>
      </c>
      <c r="I345" s="29">
        <v>12</v>
      </c>
      <c r="J345" s="23">
        <v>63.9</v>
      </c>
      <c r="K345" s="23">
        <v>80.5</v>
      </c>
      <c r="L345" s="23">
        <f t="shared" si="17"/>
        <v>72.2</v>
      </c>
      <c r="M345" s="23">
        <v>10</v>
      </c>
    </row>
    <row r="346" spans="1:13" s="2" customFormat="1" ht="15.75">
      <c r="A346" s="16" t="s">
        <v>1116</v>
      </c>
      <c r="B346" s="17" t="s">
        <v>925</v>
      </c>
      <c r="C346" s="17" t="s">
        <v>189</v>
      </c>
      <c r="D346" s="18" t="s">
        <v>1117</v>
      </c>
      <c r="E346" s="18" t="s">
        <v>1118</v>
      </c>
      <c r="F346" s="18" t="s">
        <v>1088</v>
      </c>
      <c r="G346" s="18" t="s">
        <v>1089</v>
      </c>
      <c r="H346" s="18" t="s">
        <v>194</v>
      </c>
      <c r="I346" s="29">
        <v>8</v>
      </c>
      <c r="J346" s="23">
        <v>69.6</v>
      </c>
      <c r="K346" s="23">
        <v>74.74</v>
      </c>
      <c r="L346" s="23">
        <f t="shared" si="17"/>
        <v>72.16999999999999</v>
      </c>
      <c r="M346" s="23">
        <v>11</v>
      </c>
    </row>
    <row r="347" spans="1:13" s="2" customFormat="1" ht="15.75">
      <c r="A347" s="16" t="s">
        <v>1119</v>
      </c>
      <c r="B347" s="17" t="s">
        <v>925</v>
      </c>
      <c r="C347" s="17" t="s">
        <v>189</v>
      </c>
      <c r="D347" s="18" t="s">
        <v>1120</v>
      </c>
      <c r="E347" s="18" t="s">
        <v>1121</v>
      </c>
      <c r="F347" s="18" t="s">
        <v>1088</v>
      </c>
      <c r="G347" s="18" t="s">
        <v>1089</v>
      </c>
      <c r="H347" s="18" t="s">
        <v>194</v>
      </c>
      <c r="I347" s="29">
        <v>1</v>
      </c>
      <c r="J347" s="23">
        <v>64.3</v>
      </c>
      <c r="K347" s="23">
        <v>73.9</v>
      </c>
      <c r="L347" s="23">
        <f t="shared" si="17"/>
        <v>69.1</v>
      </c>
      <c r="M347" s="23">
        <v>12</v>
      </c>
    </row>
    <row r="348" spans="1:13" s="2" customFormat="1" ht="15.75">
      <c r="A348" s="16" t="s">
        <v>1122</v>
      </c>
      <c r="B348" s="17" t="s">
        <v>925</v>
      </c>
      <c r="C348" s="17" t="s">
        <v>189</v>
      </c>
      <c r="D348" s="18" t="s">
        <v>1123</v>
      </c>
      <c r="E348" s="18" t="s">
        <v>1124</v>
      </c>
      <c r="F348" s="18" t="s">
        <v>1088</v>
      </c>
      <c r="G348" s="18" t="s">
        <v>1089</v>
      </c>
      <c r="H348" s="18" t="s">
        <v>194</v>
      </c>
      <c r="I348" s="29" t="s">
        <v>79</v>
      </c>
      <c r="J348" s="23">
        <v>67.3</v>
      </c>
      <c r="K348" s="23">
        <v>0</v>
      </c>
      <c r="L348" s="23"/>
      <c r="M348" s="27" t="s">
        <v>80</v>
      </c>
    </row>
    <row r="349" spans="1:13" s="2" customFormat="1" ht="15.75">
      <c r="A349" s="16" t="s">
        <v>1125</v>
      </c>
      <c r="B349" s="17" t="s">
        <v>925</v>
      </c>
      <c r="C349" s="17" t="s">
        <v>189</v>
      </c>
      <c r="D349" s="18" t="s">
        <v>1126</v>
      </c>
      <c r="E349" s="18" t="s">
        <v>1127</v>
      </c>
      <c r="F349" s="18" t="s">
        <v>1088</v>
      </c>
      <c r="G349" s="18" t="s">
        <v>1089</v>
      </c>
      <c r="H349" s="18" t="s">
        <v>194</v>
      </c>
      <c r="I349" s="29" t="s">
        <v>79</v>
      </c>
      <c r="J349" s="23">
        <v>60.4</v>
      </c>
      <c r="K349" s="23">
        <v>0</v>
      </c>
      <c r="L349" s="23"/>
      <c r="M349" s="27" t="s">
        <v>80</v>
      </c>
    </row>
    <row r="350" spans="1:13" s="2" customFormat="1" ht="15.75">
      <c r="A350" s="16" t="s">
        <v>1128</v>
      </c>
      <c r="B350" s="17" t="s">
        <v>925</v>
      </c>
      <c r="C350" s="17" t="s">
        <v>189</v>
      </c>
      <c r="D350" s="18" t="s">
        <v>1129</v>
      </c>
      <c r="E350" s="18" t="s">
        <v>1130</v>
      </c>
      <c r="F350" s="18" t="s">
        <v>1088</v>
      </c>
      <c r="G350" s="18" t="s">
        <v>1089</v>
      </c>
      <c r="H350" s="18" t="s">
        <v>194</v>
      </c>
      <c r="I350" s="29" t="s">
        <v>79</v>
      </c>
      <c r="J350" s="23">
        <v>69.8</v>
      </c>
      <c r="K350" s="23">
        <v>0</v>
      </c>
      <c r="L350" s="23"/>
      <c r="M350" s="27" t="s">
        <v>80</v>
      </c>
    </row>
    <row r="351" spans="1:13" s="2" customFormat="1" ht="15.75">
      <c r="A351" s="16" t="s">
        <v>1131</v>
      </c>
      <c r="B351" s="17" t="s">
        <v>925</v>
      </c>
      <c r="C351" s="17" t="s">
        <v>238</v>
      </c>
      <c r="D351" s="18" t="s">
        <v>1132</v>
      </c>
      <c r="E351" s="18" t="s">
        <v>1133</v>
      </c>
      <c r="F351" s="18" t="s">
        <v>1134</v>
      </c>
      <c r="G351" s="18" t="s">
        <v>1135</v>
      </c>
      <c r="H351" s="18" t="s">
        <v>194</v>
      </c>
      <c r="I351" s="29">
        <v>4</v>
      </c>
      <c r="J351" s="23">
        <v>75.6</v>
      </c>
      <c r="K351" s="23">
        <v>77.76</v>
      </c>
      <c r="L351" s="23">
        <f>J351*0.5+K351*0.5</f>
        <v>76.68</v>
      </c>
      <c r="M351" s="23">
        <v>1</v>
      </c>
    </row>
    <row r="352" spans="1:13" s="2" customFormat="1" ht="15.75">
      <c r="A352" s="16" t="s">
        <v>1136</v>
      </c>
      <c r="B352" s="17" t="s">
        <v>925</v>
      </c>
      <c r="C352" s="17" t="s">
        <v>238</v>
      </c>
      <c r="D352" s="18" t="s">
        <v>1137</v>
      </c>
      <c r="E352" s="18" t="s">
        <v>1138</v>
      </c>
      <c r="F352" s="18" t="s">
        <v>1134</v>
      </c>
      <c r="G352" s="18" t="s">
        <v>1135</v>
      </c>
      <c r="H352" s="18" t="s">
        <v>194</v>
      </c>
      <c r="I352" s="29">
        <v>20</v>
      </c>
      <c r="J352" s="23">
        <v>65.7</v>
      </c>
      <c r="K352" s="23">
        <v>82.28</v>
      </c>
      <c r="L352" s="23">
        <f>J352*0.5+K352*0.5</f>
        <v>73.99000000000001</v>
      </c>
      <c r="M352" s="23">
        <v>2</v>
      </c>
    </row>
    <row r="353" spans="1:13" s="2" customFormat="1" ht="15.75">
      <c r="A353" s="16" t="s">
        <v>1139</v>
      </c>
      <c r="B353" s="17" t="s">
        <v>925</v>
      </c>
      <c r="C353" s="17" t="s">
        <v>238</v>
      </c>
      <c r="D353" s="18" t="s">
        <v>1140</v>
      </c>
      <c r="E353" s="18" t="s">
        <v>1141</v>
      </c>
      <c r="F353" s="18" t="s">
        <v>1134</v>
      </c>
      <c r="G353" s="18" t="s">
        <v>1135</v>
      </c>
      <c r="H353" s="18" t="s">
        <v>194</v>
      </c>
      <c r="I353" s="29">
        <v>9</v>
      </c>
      <c r="J353" s="23">
        <v>67.1</v>
      </c>
      <c r="K353" s="23">
        <v>79.34</v>
      </c>
      <c r="L353" s="23">
        <f>J353*0.5+K353*0.5</f>
        <v>73.22</v>
      </c>
      <c r="M353" s="23">
        <v>3</v>
      </c>
    </row>
    <row r="354" spans="1:13" s="2" customFormat="1" ht="15.75">
      <c r="A354" s="16" t="s">
        <v>1142</v>
      </c>
      <c r="B354" s="17" t="s">
        <v>925</v>
      </c>
      <c r="C354" s="17" t="s">
        <v>238</v>
      </c>
      <c r="D354" s="18" t="s">
        <v>1143</v>
      </c>
      <c r="E354" s="18" t="s">
        <v>1144</v>
      </c>
      <c r="F354" s="18" t="s">
        <v>1134</v>
      </c>
      <c r="G354" s="18" t="s">
        <v>1135</v>
      </c>
      <c r="H354" s="18" t="s">
        <v>194</v>
      </c>
      <c r="I354" s="29" t="s">
        <v>79</v>
      </c>
      <c r="J354" s="23">
        <v>69.2</v>
      </c>
      <c r="K354" s="23">
        <v>0</v>
      </c>
      <c r="L354" s="23"/>
      <c r="M354" s="27" t="s">
        <v>80</v>
      </c>
    </row>
    <row r="355" spans="1:13" s="2" customFormat="1" ht="15.75">
      <c r="A355" s="16" t="s">
        <v>1145</v>
      </c>
      <c r="B355" s="17" t="s">
        <v>925</v>
      </c>
      <c r="C355" s="17" t="s">
        <v>238</v>
      </c>
      <c r="D355" s="18" t="s">
        <v>1146</v>
      </c>
      <c r="E355" s="18" t="s">
        <v>1147</v>
      </c>
      <c r="F355" s="18" t="s">
        <v>1134</v>
      </c>
      <c r="G355" s="18" t="s">
        <v>1135</v>
      </c>
      <c r="H355" s="18" t="s">
        <v>194</v>
      </c>
      <c r="I355" s="29" t="s">
        <v>79</v>
      </c>
      <c r="J355" s="23">
        <v>63.5</v>
      </c>
      <c r="K355" s="23">
        <v>0</v>
      </c>
      <c r="L355" s="23"/>
      <c r="M355" s="27" t="s">
        <v>80</v>
      </c>
    </row>
    <row r="356" spans="1:13" s="2" customFormat="1" ht="15.75">
      <c r="A356" s="16" t="s">
        <v>1148</v>
      </c>
      <c r="B356" s="17" t="s">
        <v>925</v>
      </c>
      <c r="C356" s="17" t="s">
        <v>238</v>
      </c>
      <c r="D356" s="18" t="s">
        <v>1149</v>
      </c>
      <c r="E356" s="18" t="s">
        <v>1150</v>
      </c>
      <c r="F356" s="18" t="s">
        <v>1151</v>
      </c>
      <c r="G356" s="18" t="s">
        <v>1152</v>
      </c>
      <c r="H356" s="18" t="s">
        <v>194</v>
      </c>
      <c r="I356" s="29">
        <v>16</v>
      </c>
      <c r="J356" s="23">
        <v>73.1</v>
      </c>
      <c r="K356" s="23">
        <v>80.18</v>
      </c>
      <c r="L356" s="23">
        <f aca="true" t="shared" si="18" ref="L356:L363">J356*0.5+K356*0.5</f>
        <v>76.64</v>
      </c>
      <c r="M356" s="23">
        <v>1</v>
      </c>
    </row>
    <row r="357" spans="1:13" s="2" customFormat="1" ht="15.75">
      <c r="A357" s="16" t="s">
        <v>1153</v>
      </c>
      <c r="B357" s="17" t="s">
        <v>925</v>
      </c>
      <c r="C357" s="17" t="s">
        <v>238</v>
      </c>
      <c r="D357" s="18" t="s">
        <v>1154</v>
      </c>
      <c r="E357" s="18" t="s">
        <v>1155</v>
      </c>
      <c r="F357" s="18" t="s">
        <v>1151</v>
      </c>
      <c r="G357" s="18" t="s">
        <v>1152</v>
      </c>
      <c r="H357" s="18" t="s">
        <v>194</v>
      </c>
      <c r="I357" s="29">
        <v>2</v>
      </c>
      <c r="J357" s="23">
        <v>68.8</v>
      </c>
      <c r="K357" s="23">
        <v>83.7</v>
      </c>
      <c r="L357" s="23">
        <f t="shared" si="18"/>
        <v>76.25</v>
      </c>
      <c r="M357" s="23">
        <v>2</v>
      </c>
    </row>
    <row r="358" spans="1:13" s="2" customFormat="1" ht="15.75">
      <c r="A358" s="16" t="s">
        <v>1156</v>
      </c>
      <c r="B358" s="17" t="s">
        <v>925</v>
      </c>
      <c r="C358" s="17" t="s">
        <v>238</v>
      </c>
      <c r="D358" s="18" t="s">
        <v>1157</v>
      </c>
      <c r="E358" s="18" t="s">
        <v>1158</v>
      </c>
      <c r="F358" s="18" t="s">
        <v>1151</v>
      </c>
      <c r="G358" s="18" t="s">
        <v>1152</v>
      </c>
      <c r="H358" s="18" t="s">
        <v>194</v>
      </c>
      <c r="I358" s="29">
        <v>1</v>
      </c>
      <c r="J358" s="23">
        <v>69.2</v>
      </c>
      <c r="K358" s="23">
        <v>79.72</v>
      </c>
      <c r="L358" s="23">
        <f t="shared" si="18"/>
        <v>74.46000000000001</v>
      </c>
      <c r="M358" s="23">
        <v>3</v>
      </c>
    </row>
    <row r="359" spans="1:13" s="2" customFormat="1" ht="15.75">
      <c r="A359" s="16" t="s">
        <v>1159</v>
      </c>
      <c r="B359" s="17" t="s">
        <v>925</v>
      </c>
      <c r="C359" s="17" t="s">
        <v>238</v>
      </c>
      <c r="D359" s="18" t="s">
        <v>1160</v>
      </c>
      <c r="E359" s="18" t="s">
        <v>1161</v>
      </c>
      <c r="F359" s="18" t="s">
        <v>1151</v>
      </c>
      <c r="G359" s="18" t="s">
        <v>1152</v>
      </c>
      <c r="H359" s="18" t="s">
        <v>194</v>
      </c>
      <c r="I359" s="29">
        <v>21</v>
      </c>
      <c r="J359" s="23">
        <v>61.4</v>
      </c>
      <c r="K359" s="23">
        <v>82.88</v>
      </c>
      <c r="L359" s="23">
        <f t="shared" si="18"/>
        <v>72.14</v>
      </c>
      <c r="M359" s="23">
        <v>4</v>
      </c>
    </row>
    <row r="360" spans="1:13" s="2" customFormat="1" ht="15.75">
      <c r="A360" s="16" t="s">
        <v>1162</v>
      </c>
      <c r="B360" s="17" t="s">
        <v>925</v>
      </c>
      <c r="C360" s="17" t="s">
        <v>238</v>
      </c>
      <c r="D360" s="18" t="s">
        <v>1163</v>
      </c>
      <c r="E360" s="18" t="s">
        <v>1164</v>
      </c>
      <c r="F360" s="18" t="s">
        <v>1151</v>
      </c>
      <c r="G360" s="18" t="s">
        <v>1152</v>
      </c>
      <c r="H360" s="18" t="s">
        <v>194</v>
      </c>
      <c r="I360" s="29">
        <v>7</v>
      </c>
      <c r="J360" s="23">
        <v>62.6</v>
      </c>
      <c r="K360" s="23">
        <v>77.8</v>
      </c>
      <c r="L360" s="23">
        <f t="shared" si="18"/>
        <v>70.2</v>
      </c>
      <c r="M360" s="23">
        <v>5</v>
      </c>
    </row>
    <row r="361" spans="1:13" s="2" customFormat="1" ht="15.75">
      <c r="A361" s="16" t="s">
        <v>1165</v>
      </c>
      <c r="B361" s="17" t="s">
        <v>925</v>
      </c>
      <c r="C361" s="17" t="s">
        <v>238</v>
      </c>
      <c r="D361" s="17" t="s">
        <v>1166</v>
      </c>
      <c r="E361" s="17" t="s">
        <v>1167</v>
      </c>
      <c r="F361" s="17" t="s">
        <v>1151</v>
      </c>
      <c r="G361" s="17" t="s">
        <v>1152</v>
      </c>
      <c r="H361" s="18" t="s">
        <v>194</v>
      </c>
      <c r="I361" s="30">
        <v>22</v>
      </c>
      <c r="J361" s="26">
        <v>58.9</v>
      </c>
      <c r="K361" s="26">
        <v>78.12</v>
      </c>
      <c r="L361" s="23">
        <f t="shared" si="18"/>
        <v>68.51</v>
      </c>
      <c r="M361" s="26">
        <v>6</v>
      </c>
    </row>
    <row r="362" spans="1:13" s="1" customFormat="1" ht="15.75">
      <c r="A362" s="16" t="s">
        <v>1168</v>
      </c>
      <c r="B362" s="17" t="s">
        <v>925</v>
      </c>
      <c r="C362" s="17" t="s">
        <v>238</v>
      </c>
      <c r="D362" s="18" t="s">
        <v>1169</v>
      </c>
      <c r="E362" s="18" t="s">
        <v>1170</v>
      </c>
      <c r="F362" s="18" t="s">
        <v>1151</v>
      </c>
      <c r="G362" s="18" t="s">
        <v>1152</v>
      </c>
      <c r="H362" s="18" t="s">
        <v>194</v>
      </c>
      <c r="I362" s="29">
        <v>6</v>
      </c>
      <c r="J362" s="23">
        <v>55.3</v>
      </c>
      <c r="K362" s="23">
        <v>80.22</v>
      </c>
      <c r="L362" s="23">
        <f t="shared" si="18"/>
        <v>67.75999999999999</v>
      </c>
      <c r="M362" s="23">
        <v>7</v>
      </c>
    </row>
    <row r="363" spans="1:13" s="2" customFormat="1" ht="15.75">
      <c r="A363" s="16" t="s">
        <v>1171</v>
      </c>
      <c r="B363" s="17" t="s">
        <v>925</v>
      </c>
      <c r="C363" s="17" t="s">
        <v>238</v>
      </c>
      <c r="D363" s="18" t="s">
        <v>1172</v>
      </c>
      <c r="E363" s="18" t="s">
        <v>1173</v>
      </c>
      <c r="F363" s="18" t="s">
        <v>1151</v>
      </c>
      <c r="G363" s="18" t="s">
        <v>1152</v>
      </c>
      <c r="H363" s="18" t="s">
        <v>194</v>
      </c>
      <c r="I363" s="29">
        <v>3</v>
      </c>
      <c r="J363" s="23">
        <v>55.2</v>
      </c>
      <c r="K363" s="23">
        <v>70.74</v>
      </c>
      <c r="L363" s="23">
        <f t="shared" si="18"/>
        <v>62.97</v>
      </c>
      <c r="M363" s="23">
        <v>8</v>
      </c>
    </row>
    <row r="364" spans="1:13" s="2" customFormat="1" ht="15.75">
      <c r="A364" s="16" t="s">
        <v>1174</v>
      </c>
      <c r="B364" s="17" t="s">
        <v>925</v>
      </c>
      <c r="C364" s="17" t="s">
        <v>238</v>
      </c>
      <c r="D364" s="18" t="s">
        <v>1175</v>
      </c>
      <c r="E364" s="18" t="s">
        <v>1176</v>
      </c>
      <c r="F364" s="18" t="s">
        <v>1151</v>
      </c>
      <c r="G364" s="18" t="s">
        <v>1152</v>
      </c>
      <c r="H364" s="18" t="s">
        <v>194</v>
      </c>
      <c r="I364" s="29" t="s">
        <v>79</v>
      </c>
      <c r="J364" s="23">
        <v>55.7</v>
      </c>
      <c r="K364" s="23">
        <v>0</v>
      </c>
      <c r="L364" s="23"/>
      <c r="M364" s="27" t="s">
        <v>80</v>
      </c>
    </row>
    <row r="365" spans="1:13" s="2" customFormat="1" ht="15.75">
      <c r="A365" s="16" t="s">
        <v>1177</v>
      </c>
      <c r="B365" s="17" t="s">
        <v>925</v>
      </c>
      <c r="C365" s="17" t="s">
        <v>238</v>
      </c>
      <c r="D365" s="18" t="s">
        <v>1178</v>
      </c>
      <c r="E365" s="18" t="s">
        <v>1179</v>
      </c>
      <c r="F365" s="18" t="s">
        <v>1180</v>
      </c>
      <c r="G365" s="18" t="s">
        <v>1181</v>
      </c>
      <c r="H365" s="18" t="s">
        <v>194</v>
      </c>
      <c r="I365" s="29">
        <v>12</v>
      </c>
      <c r="J365" s="23">
        <v>77.4</v>
      </c>
      <c r="K365" s="23">
        <v>83.04</v>
      </c>
      <c r="L365" s="23">
        <f aca="true" t="shared" si="19" ref="L365:L371">J365*0.5+K365*0.5</f>
        <v>80.22</v>
      </c>
      <c r="M365" s="23">
        <v>1</v>
      </c>
    </row>
    <row r="366" spans="1:13" s="2" customFormat="1" ht="15.75">
      <c r="A366" s="16" t="s">
        <v>1182</v>
      </c>
      <c r="B366" s="17" t="s">
        <v>925</v>
      </c>
      <c r="C366" s="17" t="s">
        <v>238</v>
      </c>
      <c r="D366" s="18" t="s">
        <v>1183</v>
      </c>
      <c r="E366" s="18" t="s">
        <v>1184</v>
      </c>
      <c r="F366" s="18" t="s">
        <v>1180</v>
      </c>
      <c r="G366" s="18" t="s">
        <v>1181</v>
      </c>
      <c r="H366" s="18" t="s">
        <v>194</v>
      </c>
      <c r="I366" s="29">
        <v>15</v>
      </c>
      <c r="J366" s="23">
        <v>75.2</v>
      </c>
      <c r="K366" s="23">
        <v>80.12</v>
      </c>
      <c r="L366" s="23">
        <f t="shared" si="19"/>
        <v>77.66</v>
      </c>
      <c r="M366" s="23">
        <v>2</v>
      </c>
    </row>
    <row r="367" spans="1:13" s="2" customFormat="1" ht="15.75">
      <c r="A367" s="16" t="s">
        <v>1185</v>
      </c>
      <c r="B367" s="17" t="s">
        <v>925</v>
      </c>
      <c r="C367" s="17" t="s">
        <v>238</v>
      </c>
      <c r="D367" s="17" t="s">
        <v>1186</v>
      </c>
      <c r="E367" s="17" t="s">
        <v>1187</v>
      </c>
      <c r="F367" s="17" t="s">
        <v>1180</v>
      </c>
      <c r="G367" s="17" t="s">
        <v>1181</v>
      </c>
      <c r="H367" s="18" t="s">
        <v>194</v>
      </c>
      <c r="I367" s="30">
        <v>13</v>
      </c>
      <c r="J367" s="26">
        <v>62.7</v>
      </c>
      <c r="K367" s="26">
        <v>83.94</v>
      </c>
      <c r="L367" s="23">
        <f t="shared" si="19"/>
        <v>73.32</v>
      </c>
      <c r="M367" s="26">
        <v>3</v>
      </c>
    </row>
    <row r="368" spans="1:13" s="1" customFormat="1" ht="15.75">
      <c r="A368" s="16" t="s">
        <v>1188</v>
      </c>
      <c r="B368" s="17" t="s">
        <v>925</v>
      </c>
      <c r="C368" s="17" t="s">
        <v>238</v>
      </c>
      <c r="D368" s="18" t="s">
        <v>1189</v>
      </c>
      <c r="E368" s="18" t="s">
        <v>1190</v>
      </c>
      <c r="F368" s="18" t="s">
        <v>1180</v>
      </c>
      <c r="G368" s="18" t="s">
        <v>1181</v>
      </c>
      <c r="H368" s="18" t="s">
        <v>194</v>
      </c>
      <c r="I368" s="29">
        <v>10</v>
      </c>
      <c r="J368" s="23">
        <v>62.6</v>
      </c>
      <c r="K368" s="23">
        <v>82.84</v>
      </c>
      <c r="L368" s="23">
        <f t="shared" si="19"/>
        <v>72.72</v>
      </c>
      <c r="M368" s="23">
        <v>4</v>
      </c>
    </row>
    <row r="369" spans="1:13" s="2" customFormat="1" ht="15.75">
      <c r="A369" s="16" t="s">
        <v>1191</v>
      </c>
      <c r="B369" s="17" t="s">
        <v>925</v>
      </c>
      <c r="C369" s="17" t="s">
        <v>238</v>
      </c>
      <c r="D369" s="18" t="s">
        <v>310</v>
      </c>
      <c r="E369" s="18" t="s">
        <v>1192</v>
      </c>
      <c r="F369" s="18" t="s">
        <v>1180</v>
      </c>
      <c r="G369" s="18" t="s">
        <v>1181</v>
      </c>
      <c r="H369" s="18" t="s">
        <v>194</v>
      </c>
      <c r="I369" s="29">
        <v>23</v>
      </c>
      <c r="J369" s="23">
        <v>62.3</v>
      </c>
      <c r="K369" s="23">
        <v>82.32</v>
      </c>
      <c r="L369" s="23">
        <f t="shared" si="19"/>
        <v>72.31</v>
      </c>
      <c r="M369" s="23">
        <v>5</v>
      </c>
    </row>
    <row r="370" spans="1:13" s="2" customFormat="1" ht="15.75">
      <c r="A370" s="16" t="s">
        <v>1193</v>
      </c>
      <c r="B370" s="17" t="s">
        <v>925</v>
      </c>
      <c r="C370" s="17" t="s">
        <v>238</v>
      </c>
      <c r="D370" s="18" t="s">
        <v>1194</v>
      </c>
      <c r="E370" s="18" t="s">
        <v>1195</v>
      </c>
      <c r="F370" s="18" t="s">
        <v>1180</v>
      </c>
      <c r="G370" s="18" t="s">
        <v>1181</v>
      </c>
      <c r="H370" s="18" t="s">
        <v>194</v>
      </c>
      <c r="I370" s="29">
        <v>18</v>
      </c>
      <c r="J370" s="23">
        <v>67.4</v>
      </c>
      <c r="K370" s="23">
        <v>76.44</v>
      </c>
      <c r="L370" s="23">
        <f t="shared" si="19"/>
        <v>71.92</v>
      </c>
      <c r="M370" s="23">
        <v>6</v>
      </c>
    </row>
    <row r="371" spans="1:13" s="2" customFormat="1" ht="15.75">
      <c r="A371" s="16" t="s">
        <v>1196</v>
      </c>
      <c r="B371" s="17" t="s">
        <v>925</v>
      </c>
      <c r="C371" s="17" t="s">
        <v>238</v>
      </c>
      <c r="D371" s="18" t="s">
        <v>1197</v>
      </c>
      <c r="E371" s="18" t="s">
        <v>1198</v>
      </c>
      <c r="F371" s="18" t="s">
        <v>1180</v>
      </c>
      <c r="G371" s="18" t="s">
        <v>1181</v>
      </c>
      <c r="H371" s="18" t="s">
        <v>194</v>
      </c>
      <c r="I371" s="29">
        <v>11</v>
      </c>
      <c r="J371" s="27">
        <v>61.4</v>
      </c>
      <c r="K371" s="27">
        <v>77.88</v>
      </c>
      <c r="L371" s="23">
        <f t="shared" si="19"/>
        <v>69.64</v>
      </c>
      <c r="M371" s="27">
        <v>7</v>
      </c>
    </row>
    <row r="372" spans="1:13" s="2" customFormat="1" ht="15.75">
      <c r="A372" s="16" t="s">
        <v>1199</v>
      </c>
      <c r="B372" s="17" t="s">
        <v>925</v>
      </c>
      <c r="C372" s="17" t="s">
        <v>238</v>
      </c>
      <c r="D372" s="18" t="s">
        <v>1200</v>
      </c>
      <c r="E372" s="18" t="s">
        <v>1201</v>
      </c>
      <c r="F372" s="18" t="s">
        <v>1180</v>
      </c>
      <c r="G372" s="18" t="s">
        <v>1181</v>
      </c>
      <c r="H372" s="18" t="s">
        <v>194</v>
      </c>
      <c r="I372" s="29" t="s">
        <v>79</v>
      </c>
      <c r="J372" s="23">
        <v>71.9</v>
      </c>
      <c r="K372" s="23"/>
      <c r="L372" s="23"/>
      <c r="M372" s="27" t="s">
        <v>80</v>
      </c>
    </row>
    <row r="373" spans="1:13" s="2" customFormat="1" ht="15.75">
      <c r="A373" s="16" t="s">
        <v>1202</v>
      </c>
      <c r="B373" s="17" t="s">
        <v>925</v>
      </c>
      <c r="C373" s="17" t="s">
        <v>238</v>
      </c>
      <c r="D373" s="18" t="s">
        <v>1203</v>
      </c>
      <c r="E373" s="18" t="s">
        <v>1204</v>
      </c>
      <c r="F373" s="18" t="s">
        <v>1205</v>
      </c>
      <c r="G373" s="18" t="s">
        <v>1206</v>
      </c>
      <c r="H373" s="18" t="s">
        <v>194</v>
      </c>
      <c r="I373" s="29">
        <v>8</v>
      </c>
      <c r="J373" s="23">
        <v>64.1</v>
      </c>
      <c r="K373" s="23">
        <v>84.1</v>
      </c>
      <c r="L373" s="23">
        <f>J373*0.5+K373*0.5</f>
        <v>74.1</v>
      </c>
      <c r="M373" s="23">
        <v>1</v>
      </c>
    </row>
    <row r="374" spans="1:13" s="2" customFormat="1" ht="15.75">
      <c r="A374" s="16" t="s">
        <v>1207</v>
      </c>
      <c r="B374" s="17" t="s">
        <v>925</v>
      </c>
      <c r="C374" s="17" t="s">
        <v>238</v>
      </c>
      <c r="D374" s="18" t="s">
        <v>1208</v>
      </c>
      <c r="E374" s="18" t="s">
        <v>1209</v>
      </c>
      <c r="F374" s="18" t="s">
        <v>1205</v>
      </c>
      <c r="G374" s="18" t="s">
        <v>1206</v>
      </c>
      <c r="H374" s="18" t="s">
        <v>194</v>
      </c>
      <c r="I374" s="29">
        <v>17</v>
      </c>
      <c r="J374" s="23">
        <v>68.8</v>
      </c>
      <c r="K374" s="23">
        <v>79.28</v>
      </c>
      <c r="L374" s="23">
        <f>J374*0.5+K374*0.5</f>
        <v>74.03999999999999</v>
      </c>
      <c r="M374" s="23">
        <v>2</v>
      </c>
    </row>
    <row r="375" spans="1:13" s="2" customFormat="1" ht="15.75">
      <c r="A375" s="16" t="s">
        <v>1210</v>
      </c>
      <c r="B375" s="17" t="s">
        <v>925</v>
      </c>
      <c r="C375" s="17" t="s">
        <v>238</v>
      </c>
      <c r="D375" s="18" t="s">
        <v>1211</v>
      </c>
      <c r="E375" s="18" t="s">
        <v>1212</v>
      </c>
      <c r="F375" s="18" t="s">
        <v>1205</v>
      </c>
      <c r="G375" s="18" t="s">
        <v>1206</v>
      </c>
      <c r="H375" s="18" t="s">
        <v>194</v>
      </c>
      <c r="I375" s="29">
        <v>14</v>
      </c>
      <c r="J375" s="23">
        <v>64.2</v>
      </c>
      <c r="K375" s="23">
        <v>78.72</v>
      </c>
      <c r="L375" s="23">
        <f>J375*0.5+K375*0.5</f>
        <v>71.46000000000001</v>
      </c>
      <c r="M375" s="23">
        <v>3</v>
      </c>
    </row>
    <row r="376" spans="1:13" s="2" customFormat="1" ht="15.75">
      <c r="A376" s="16" t="s">
        <v>1213</v>
      </c>
      <c r="B376" s="17" t="s">
        <v>925</v>
      </c>
      <c r="C376" s="17" t="s">
        <v>238</v>
      </c>
      <c r="D376" s="18" t="s">
        <v>1214</v>
      </c>
      <c r="E376" s="18" t="s">
        <v>1215</v>
      </c>
      <c r="F376" s="18" t="s">
        <v>1205</v>
      </c>
      <c r="G376" s="18" t="s">
        <v>1206</v>
      </c>
      <c r="H376" s="18" t="s">
        <v>194</v>
      </c>
      <c r="I376" s="29">
        <v>5</v>
      </c>
      <c r="J376" s="27">
        <v>62.6</v>
      </c>
      <c r="K376" s="27">
        <v>79.54</v>
      </c>
      <c r="L376" s="23">
        <f>J376*0.5+K376*0.5</f>
        <v>71.07000000000001</v>
      </c>
      <c r="M376" s="27">
        <v>4</v>
      </c>
    </row>
    <row r="377" spans="1:13" s="2" customFormat="1" ht="15.75">
      <c r="A377" s="16" t="s">
        <v>1216</v>
      </c>
      <c r="B377" s="17" t="s">
        <v>925</v>
      </c>
      <c r="C377" s="17" t="s">
        <v>238</v>
      </c>
      <c r="D377" s="18" t="s">
        <v>1217</v>
      </c>
      <c r="E377" s="18" t="s">
        <v>1218</v>
      </c>
      <c r="F377" s="18" t="s">
        <v>1205</v>
      </c>
      <c r="G377" s="18" t="s">
        <v>1206</v>
      </c>
      <c r="H377" s="18" t="s">
        <v>194</v>
      </c>
      <c r="I377" s="29" t="s">
        <v>79</v>
      </c>
      <c r="J377" s="23">
        <v>67.6</v>
      </c>
      <c r="K377" s="23">
        <v>0</v>
      </c>
      <c r="L377" s="23"/>
      <c r="M377" s="27" t="s">
        <v>80</v>
      </c>
    </row>
    <row r="378" spans="1:13" s="2" customFormat="1" ht="15.75">
      <c r="A378" s="16" t="s">
        <v>1219</v>
      </c>
      <c r="B378" s="17" t="s">
        <v>925</v>
      </c>
      <c r="C378" s="17" t="s">
        <v>238</v>
      </c>
      <c r="D378" s="18" t="s">
        <v>1220</v>
      </c>
      <c r="E378" s="18" t="s">
        <v>1221</v>
      </c>
      <c r="F378" s="18" t="s">
        <v>1205</v>
      </c>
      <c r="G378" s="18" t="s">
        <v>1206</v>
      </c>
      <c r="H378" s="18" t="s">
        <v>194</v>
      </c>
      <c r="I378" s="29" t="s">
        <v>79</v>
      </c>
      <c r="J378" s="23">
        <v>69.2</v>
      </c>
      <c r="K378" s="23">
        <v>0</v>
      </c>
      <c r="L378" s="23"/>
      <c r="M378" s="27" t="s">
        <v>80</v>
      </c>
    </row>
    <row r="379" spans="1:13" s="2" customFormat="1" ht="15.75">
      <c r="A379" s="16" t="s">
        <v>1222</v>
      </c>
      <c r="B379" s="17" t="s">
        <v>925</v>
      </c>
      <c r="C379" s="17" t="s">
        <v>238</v>
      </c>
      <c r="D379" s="18" t="s">
        <v>1223</v>
      </c>
      <c r="E379" s="18" t="s">
        <v>1224</v>
      </c>
      <c r="F379" s="18" t="s">
        <v>1225</v>
      </c>
      <c r="G379" s="18" t="s">
        <v>1226</v>
      </c>
      <c r="H379" s="18" t="s">
        <v>194</v>
      </c>
      <c r="I379" s="29">
        <v>19</v>
      </c>
      <c r="J379" s="23">
        <v>51.2</v>
      </c>
      <c r="K379" s="23">
        <v>82.62</v>
      </c>
      <c r="L379" s="23">
        <f>J379*0.5+K379*0.5</f>
        <v>66.91</v>
      </c>
      <c r="M379" s="23">
        <v>1</v>
      </c>
    </row>
    <row r="380" spans="1:13" s="2" customFormat="1" ht="15.75">
      <c r="A380" s="16" t="s">
        <v>1227</v>
      </c>
      <c r="B380" s="17" t="s">
        <v>925</v>
      </c>
      <c r="C380" s="17" t="s">
        <v>238</v>
      </c>
      <c r="D380" s="18" t="s">
        <v>1228</v>
      </c>
      <c r="E380" s="18" t="s">
        <v>1229</v>
      </c>
      <c r="F380" s="18" t="s">
        <v>1225</v>
      </c>
      <c r="G380" s="18" t="s">
        <v>1226</v>
      </c>
      <c r="H380" s="18" t="s">
        <v>194</v>
      </c>
      <c r="I380" s="29" t="s">
        <v>79</v>
      </c>
      <c r="J380" s="23">
        <v>70.1</v>
      </c>
      <c r="K380" s="23">
        <v>0</v>
      </c>
      <c r="L380" s="23"/>
      <c r="M380" s="27" t="s">
        <v>80</v>
      </c>
    </row>
    <row r="381" spans="1:13" s="2" customFormat="1" ht="15.75">
      <c r="A381" s="16" t="s">
        <v>1230</v>
      </c>
      <c r="B381" s="17" t="s">
        <v>1231</v>
      </c>
      <c r="C381" s="17" t="s">
        <v>16</v>
      </c>
      <c r="D381" s="18" t="s">
        <v>1232</v>
      </c>
      <c r="E381" s="18" t="s">
        <v>1233</v>
      </c>
      <c r="F381" s="18" t="s">
        <v>790</v>
      </c>
      <c r="G381" s="18" t="s">
        <v>1234</v>
      </c>
      <c r="H381" s="18" t="s">
        <v>21</v>
      </c>
      <c r="I381" s="29">
        <v>15</v>
      </c>
      <c r="J381" s="23">
        <v>81.3</v>
      </c>
      <c r="K381" s="23">
        <v>82.46</v>
      </c>
      <c r="L381" s="23">
        <f aca="true" t="shared" si="20" ref="L381:L400">J381*0.5+K381*0.5</f>
        <v>81.88</v>
      </c>
      <c r="M381" s="23">
        <f aca="true" t="shared" si="21" ref="M381:M400">_xlfn.RANK.EQ(L381,$L$381:$L$400)</f>
        <v>1</v>
      </c>
    </row>
    <row r="382" spans="1:13" s="2" customFormat="1" ht="15.75">
      <c r="A382" s="16" t="s">
        <v>1235</v>
      </c>
      <c r="B382" s="17" t="s">
        <v>1231</v>
      </c>
      <c r="C382" s="17" t="s">
        <v>16</v>
      </c>
      <c r="D382" s="18" t="s">
        <v>1236</v>
      </c>
      <c r="E382" s="18" t="s">
        <v>1237</v>
      </c>
      <c r="F382" s="18" t="s">
        <v>790</v>
      </c>
      <c r="G382" s="18" t="s">
        <v>1234</v>
      </c>
      <c r="H382" s="18" t="s">
        <v>21</v>
      </c>
      <c r="I382" s="29">
        <v>5</v>
      </c>
      <c r="J382" s="23">
        <v>79.2</v>
      </c>
      <c r="K382" s="23">
        <v>83.38</v>
      </c>
      <c r="L382" s="23">
        <f t="shared" si="20"/>
        <v>81.28999999999999</v>
      </c>
      <c r="M382" s="23">
        <f t="shared" si="21"/>
        <v>2</v>
      </c>
    </row>
    <row r="383" spans="1:13" s="2" customFormat="1" ht="15.75">
      <c r="A383" s="16" t="s">
        <v>1238</v>
      </c>
      <c r="B383" s="17" t="s">
        <v>1231</v>
      </c>
      <c r="C383" s="17" t="s">
        <v>16</v>
      </c>
      <c r="D383" s="18" t="s">
        <v>1239</v>
      </c>
      <c r="E383" s="18" t="s">
        <v>1240</v>
      </c>
      <c r="F383" s="18" t="s">
        <v>790</v>
      </c>
      <c r="G383" s="18" t="s">
        <v>1234</v>
      </c>
      <c r="H383" s="18" t="s">
        <v>21</v>
      </c>
      <c r="I383" s="29">
        <v>11</v>
      </c>
      <c r="J383" s="23">
        <v>81</v>
      </c>
      <c r="K383" s="23">
        <v>80.64</v>
      </c>
      <c r="L383" s="23">
        <f t="shared" si="20"/>
        <v>80.82</v>
      </c>
      <c r="M383" s="23">
        <f t="shared" si="21"/>
        <v>3</v>
      </c>
    </row>
    <row r="384" spans="1:13" s="2" customFormat="1" ht="15.75">
      <c r="A384" s="16" t="s">
        <v>1241</v>
      </c>
      <c r="B384" s="17" t="s">
        <v>1231</v>
      </c>
      <c r="C384" s="17" t="s">
        <v>16</v>
      </c>
      <c r="D384" s="18" t="s">
        <v>1242</v>
      </c>
      <c r="E384" s="18" t="s">
        <v>1243</v>
      </c>
      <c r="F384" s="18" t="s">
        <v>790</v>
      </c>
      <c r="G384" s="18" t="s">
        <v>1234</v>
      </c>
      <c r="H384" s="18" t="s">
        <v>21</v>
      </c>
      <c r="I384" s="29">
        <v>2</v>
      </c>
      <c r="J384" s="23">
        <v>76.1</v>
      </c>
      <c r="K384" s="23">
        <v>84.62</v>
      </c>
      <c r="L384" s="23">
        <f t="shared" si="20"/>
        <v>80.36</v>
      </c>
      <c r="M384" s="23">
        <f t="shared" si="21"/>
        <v>4</v>
      </c>
    </row>
    <row r="385" spans="1:13" s="2" customFormat="1" ht="15.75">
      <c r="A385" s="16" t="s">
        <v>1244</v>
      </c>
      <c r="B385" s="17" t="s">
        <v>1231</v>
      </c>
      <c r="C385" s="17" t="s">
        <v>16</v>
      </c>
      <c r="D385" s="18" t="s">
        <v>1245</v>
      </c>
      <c r="E385" s="18" t="s">
        <v>1246</v>
      </c>
      <c r="F385" s="18" t="s">
        <v>790</v>
      </c>
      <c r="G385" s="18" t="s">
        <v>1234</v>
      </c>
      <c r="H385" s="18" t="s">
        <v>21</v>
      </c>
      <c r="I385" s="29">
        <v>7</v>
      </c>
      <c r="J385" s="23">
        <v>77.3</v>
      </c>
      <c r="K385" s="23">
        <v>82.26</v>
      </c>
      <c r="L385" s="23">
        <f t="shared" si="20"/>
        <v>79.78</v>
      </c>
      <c r="M385" s="23">
        <f t="shared" si="21"/>
        <v>5</v>
      </c>
    </row>
    <row r="386" spans="1:13" s="2" customFormat="1" ht="15.75">
      <c r="A386" s="16" t="s">
        <v>1247</v>
      </c>
      <c r="B386" s="17" t="s">
        <v>1231</v>
      </c>
      <c r="C386" s="17" t="s">
        <v>16</v>
      </c>
      <c r="D386" s="18" t="s">
        <v>1248</v>
      </c>
      <c r="E386" s="18" t="s">
        <v>1249</v>
      </c>
      <c r="F386" s="18" t="s">
        <v>790</v>
      </c>
      <c r="G386" s="18" t="s">
        <v>1234</v>
      </c>
      <c r="H386" s="18" t="s">
        <v>21</v>
      </c>
      <c r="I386" s="29">
        <v>16</v>
      </c>
      <c r="J386" s="23">
        <v>76.3</v>
      </c>
      <c r="K386" s="23">
        <v>82.82</v>
      </c>
      <c r="L386" s="23">
        <f t="shared" si="20"/>
        <v>79.56</v>
      </c>
      <c r="M386" s="23">
        <f t="shared" si="21"/>
        <v>6</v>
      </c>
    </row>
    <row r="387" spans="1:13" s="2" customFormat="1" ht="15.75">
      <c r="A387" s="16" t="s">
        <v>1250</v>
      </c>
      <c r="B387" s="17" t="s">
        <v>1231</v>
      </c>
      <c r="C387" s="17" t="s">
        <v>16</v>
      </c>
      <c r="D387" s="17" t="s">
        <v>1251</v>
      </c>
      <c r="E387" s="17" t="s">
        <v>1252</v>
      </c>
      <c r="F387" s="17" t="s">
        <v>790</v>
      </c>
      <c r="G387" s="17" t="s">
        <v>1234</v>
      </c>
      <c r="H387" s="18" t="s">
        <v>21</v>
      </c>
      <c r="I387" s="30">
        <v>13</v>
      </c>
      <c r="J387" s="26">
        <v>73.6</v>
      </c>
      <c r="K387" s="26">
        <v>84.42</v>
      </c>
      <c r="L387" s="23">
        <f t="shared" si="20"/>
        <v>79.00999999999999</v>
      </c>
      <c r="M387" s="23">
        <f t="shared" si="21"/>
        <v>7</v>
      </c>
    </row>
    <row r="388" spans="1:13" s="1" customFormat="1" ht="15.75">
      <c r="A388" s="16" t="s">
        <v>1253</v>
      </c>
      <c r="B388" s="17" t="s">
        <v>1231</v>
      </c>
      <c r="C388" s="17" t="s">
        <v>16</v>
      </c>
      <c r="D388" s="17" t="s">
        <v>1254</v>
      </c>
      <c r="E388" s="17" t="s">
        <v>1255</v>
      </c>
      <c r="F388" s="17" t="s">
        <v>790</v>
      </c>
      <c r="G388" s="17" t="s">
        <v>1234</v>
      </c>
      <c r="H388" s="18" t="s">
        <v>21</v>
      </c>
      <c r="I388" s="30">
        <v>8</v>
      </c>
      <c r="J388" s="26">
        <v>74.1</v>
      </c>
      <c r="K388" s="26">
        <v>83.52</v>
      </c>
      <c r="L388" s="23">
        <f t="shared" si="20"/>
        <v>78.81</v>
      </c>
      <c r="M388" s="23">
        <f t="shared" si="21"/>
        <v>8</v>
      </c>
    </row>
    <row r="389" spans="1:13" s="1" customFormat="1" ht="15.75">
      <c r="A389" s="16" t="s">
        <v>1256</v>
      </c>
      <c r="B389" s="17" t="s">
        <v>1231</v>
      </c>
      <c r="C389" s="17" t="s">
        <v>16</v>
      </c>
      <c r="D389" s="18" t="s">
        <v>1257</v>
      </c>
      <c r="E389" s="18" t="s">
        <v>1258</v>
      </c>
      <c r="F389" s="18" t="s">
        <v>790</v>
      </c>
      <c r="G389" s="18" t="s">
        <v>1234</v>
      </c>
      <c r="H389" s="18" t="s">
        <v>21</v>
      </c>
      <c r="I389" s="29">
        <v>9</v>
      </c>
      <c r="J389" s="23">
        <v>76.8</v>
      </c>
      <c r="K389" s="23">
        <v>80.66</v>
      </c>
      <c r="L389" s="23">
        <f t="shared" si="20"/>
        <v>78.72999999999999</v>
      </c>
      <c r="M389" s="23">
        <f t="shared" si="21"/>
        <v>9</v>
      </c>
    </row>
    <row r="390" spans="1:13" s="2" customFormat="1" ht="15.75">
      <c r="A390" s="16" t="s">
        <v>1259</v>
      </c>
      <c r="B390" s="17" t="s">
        <v>1231</v>
      </c>
      <c r="C390" s="17" t="s">
        <v>16</v>
      </c>
      <c r="D390" s="18" t="s">
        <v>1260</v>
      </c>
      <c r="E390" s="18" t="s">
        <v>1261</v>
      </c>
      <c r="F390" s="18" t="s">
        <v>790</v>
      </c>
      <c r="G390" s="18" t="s">
        <v>1234</v>
      </c>
      <c r="H390" s="18" t="s">
        <v>21</v>
      </c>
      <c r="I390" s="29">
        <v>14</v>
      </c>
      <c r="J390" s="23">
        <v>75.6</v>
      </c>
      <c r="K390" s="32">
        <v>81.8</v>
      </c>
      <c r="L390" s="23">
        <f t="shared" si="20"/>
        <v>78.69999999999999</v>
      </c>
      <c r="M390" s="23">
        <f t="shared" si="21"/>
        <v>10</v>
      </c>
    </row>
    <row r="391" spans="1:13" s="2" customFormat="1" ht="15.75">
      <c r="A391" s="16" t="s">
        <v>1262</v>
      </c>
      <c r="B391" s="17" t="s">
        <v>1231</v>
      </c>
      <c r="C391" s="17" t="s">
        <v>16</v>
      </c>
      <c r="D391" s="18" t="s">
        <v>1263</v>
      </c>
      <c r="E391" s="18" t="s">
        <v>1264</v>
      </c>
      <c r="F391" s="18" t="s">
        <v>790</v>
      </c>
      <c r="G391" s="18" t="s">
        <v>1234</v>
      </c>
      <c r="H391" s="18" t="s">
        <v>21</v>
      </c>
      <c r="I391" s="29">
        <v>20</v>
      </c>
      <c r="J391" s="23">
        <v>72.4</v>
      </c>
      <c r="K391" s="23">
        <v>83.64</v>
      </c>
      <c r="L391" s="23">
        <f t="shared" si="20"/>
        <v>78.02000000000001</v>
      </c>
      <c r="M391" s="23">
        <f t="shared" si="21"/>
        <v>11</v>
      </c>
    </row>
    <row r="392" spans="1:13" s="2" customFormat="1" ht="15.75">
      <c r="A392" s="16" t="s">
        <v>1265</v>
      </c>
      <c r="B392" s="17" t="s">
        <v>1231</v>
      </c>
      <c r="C392" s="17" t="s">
        <v>16</v>
      </c>
      <c r="D392" s="18" t="s">
        <v>1266</v>
      </c>
      <c r="E392" s="18" t="s">
        <v>1267</v>
      </c>
      <c r="F392" s="18" t="s">
        <v>790</v>
      </c>
      <c r="G392" s="18" t="s">
        <v>1234</v>
      </c>
      <c r="H392" s="18" t="s">
        <v>21</v>
      </c>
      <c r="I392" s="29">
        <v>10</v>
      </c>
      <c r="J392" s="23">
        <v>75.5</v>
      </c>
      <c r="K392" s="23">
        <v>79.92</v>
      </c>
      <c r="L392" s="23">
        <f t="shared" si="20"/>
        <v>77.71000000000001</v>
      </c>
      <c r="M392" s="23">
        <f t="shared" si="21"/>
        <v>12</v>
      </c>
    </row>
    <row r="393" spans="1:13" s="2" customFormat="1" ht="15.75">
      <c r="A393" s="16" t="s">
        <v>1268</v>
      </c>
      <c r="B393" s="17" t="s">
        <v>1231</v>
      </c>
      <c r="C393" s="17" t="s">
        <v>16</v>
      </c>
      <c r="D393" s="18" t="s">
        <v>1269</v>
      </c>
      <c r="E393" s="18" t="s">
        <v>1270</v>
      </c>
      <c r="F393" s="18" t="s">
        <v>790</v>
      </c>
      <c r="G393" s="18" t="s">
        <v>1234</v>
      </c>
      <c r="H393" s="18" t="s">
        <v>21</v>
      </c>
      <c r="I393" s="29">
        <v>4</v>
      </c>
      <c r="J393" s="23">
        <v>72.8</v>
      </c>
      <c r="K393" s="23">
        <v>82.36</v>
      </c>
      <c r="L393" s="23">
        <f t="shared" si="20"/>
        <v>77.58</v>
      </c>
      <c r="M393" s="23">
        <f t="shared" si="21"/>
        <v>13</v>
      </c>
    </row>
    <row r="394" spans="1:13" s="2" customFormat="1" ht="15.75">
      <c r="A394" s="16" t="s">
        <v>1271</v>
      </c>
      <c r="B394" s="17" t="s">
        <v>1231</v>
      </c>
      <c r="C394" s="17" t="s">
        <v>16</v>
      </c>
      <c r="D394" s="18" t="s">
        <v>1272</v>
      </c>
      <c r="E394" s="18" t="s">
        <v>1273</v>
      </c>
      <c r="F394" s="18" t="s">
        <v>790</v>
      </c>
      <c r="G394" s="18" t="s">
        <v>1234</v>
      </c>
      <c r="H394" s="18" t="s">
        <v>21</v>
      </c>
      <c r="I394" s="29">
        <v>19</v>
      </c>
      <c r="J394" s="23">
        <v>74.7</v>
      </c>
      <c r="K394" s="23">
        <v>80.36</v>
      </c>
      <c r="L394" s="23">
        <f t="shared" si="20"/>
        <v>77.53</v>
      </c>
      <c r="M394" s="23">
        <f t="shared" si="21"/>
        <v>14</v>
      </c>
    </row>
    <row r="395" spans="1:13" s="2" customFormat="1" ht="15.75">
      <c r="A395" s="16" t="s">
        <v>1274</v>
      </c>
      <c r="B395" s="17" t="s">
        <v>1231</v>
      </c>
      <c r="C395" s="17" t="s">
        <v>16</v>
      </c>
      <c r="D395" s="18" t="s">
        <v>1275</v>
      </c>
      <c r="E395" s="18" t="s">
        <v>1276</v>
      </c>
      <c r="F395" s="18" t="s">
        <v>790</v>
      </c>
      <c r="G395" s="18" t="s">
        <v>1234</v>
      </c>
      <c r="H395" s="18" t="s">
        <v>21</v>
      </c>
      <c r="I395" s="29">
        <v>1</v>
      </c>
      <c r="J395" s="23">
        <v>71.4</v>
      </c>
      <c r="K395" s="23">
        <v>83.1</v>
      </c>
      <c r="L395" s="23">
        <f t="shared" si="20"/>
        <v>77.25</v>
      </c>
      <c r="M395" s="23">
        <f t="shared" si="21"/>
        <v>15</v>
      </c>
    </row>
    <row r="396" spans="1:13" s="2" customFormat="1" ht="15.75">
      <c r="A396" s="16" t="s">
        <v>1277</v>
      </c>
      <c r="B396" s="17" t="s">
        <v>1231</v>
      </c>
      <c r="C396" s="17" t="s">
        <v>16</v>
      </c>
      <c r="D396" s="18" t="s">
        <v>1278</v>
      </c>
      <c r="E396" s="18" t="s">
        <v>1279</v>
      </c>
      <c r="F396" s="18" t="s">
        <v>790</v>
      </c>
      <c r="G396" s="18" t="s">
        <v>1234</v>
      </c>
      <c r="H396" s="18" t="s">
        <v>21</v>
      </c>
      <c r="I396" s="29">
        <v>17</v>
      </c>
      <c r="J396" s="23">
        <v>71.6</v>
      </c>
      <c r="K396" s="23">
        <v>82.42</v>
      </c>
      <c r="L396" s="23">
        <f t="shared" si="20"/>
        <v>77.00999999999999</v>
      </c>
      <c r="M396" s="23">
        <f t="shared" si="21"/>
        <v>16</v>
      </c>
    </row>
    <row r="397" spans="1:13" s="2" customFormat="1" ht="15.75">
      <c r="A397" s="16" t="s">
        <v>1280</v>
      </c>
      <c r="B397" s="17" t="s">
        <v>1231</v>
      </c>
      <c r="C397" s="17" t="s">
        <v>16</v>
      </c>
      <c r="D397" s="18" t="s">
        <v>1281</v>
      </c>
      <c r="E397" s="38" t="s">
        <v>1282</v>
      </c>
      <c r="F397" s="18" t="s">
        <v>790</v>
      </c>
      <c r="G397" s="18">
        <v>5403</v>
      </c>
      <c r="H397" s="18" t="s">
        <v>21</v>
      </c>
      <c r="I397" s="29">
        <v>6</v>
      </c>
      <c r="J397" s="27">
        <v>70.7</v>
      </c>
      <c r="K397" s="27">
        <v>82.18</v>
      </c>
      <c r="L397" s="23">
        <f t="shared" si="20"/>
        <v>76.44</v>
      </c>
      <c r="M397" s="23">
        <f t="shared" si="21"/>
        <v>17</v>
      </c>
    </row>
    <row r="398" spans="1:13" s="2" customFormat="1" ht="15.75">
      <c r="A398" s="16" t="s">
        <v>1283</v>
      </c>
      <c r="B398" s="17" t="s">
        <v>1231</v>
      </c>
      <c r="C398" s="17" t="s">
        <v>16</v>
      </c>
      <c r="D398" s="18" t="s">
        <v>1284</v>
      </c>
      <c r="E398" s="18" t="s">
        <v>1285</v>
      </c>
      <c r="F398" s="18" t="s">
        <v>790</v>
      </c>
      <c r="G398" s="18" t="s">
        <v>1234</v>
      </c>
      <c r="H398" s="18" t="s">
        <v>21</v>
      </c>
      <c r="I398" s="29">
        <v>12</v>
      </c>
      <c r="J398" s="23">
        <v>72.1</v>
      </c>
      <c r="K398" s="23">
        <v>80.36</v>
      </c>
      <c r="L398" s="23">
        <f t="shared" si="20"/>
        <v>76.22999999999999</v>
      </c>
      <c r="M398" s="23">
        <f t="shared" si="21"/>
        <v>18</v>
      </c>
    </row>
    <row r="399" spans="1:13" s="2" customFormat="1" ht="15.75">
      <c r="A399" s="16" t="s">
        <v>1286</v>
      </c>
      <c r="B399" s="17" t="s">
        <v>1231</v>
      </c>
      <c r="C399" s="17" t="s">
        <v>16</v>
      </c>
      <c r="D399" s="18" t="s">
        <v>1287</v>
      </c>
      <c r="E399" s="18" t="s">
        <v>1288</v>
      </c>
      <c r="F399" s="18" t="s">
        <v>790</v>
      </c>
      <c r="G399" s="18" t="s">
        <v>1234</v>
      </c>
      <c r="H399" s="18" t="s">
        <v>21</v>
      </c>
      <c r="I399" s="29">
        <v>3</v>
      </c>
      <c r="J399" s="27">
        <v>70.8</v>
      </c>
      <c r="K399" s="27">
        <v>80.96</v>
      </c>
      <c r="L399" s="23">
        <f t="shared" si="20"/>
        <v>75.88</v>
      </c>
      <c r="M399" s="23">
        <f t="shared" si="21"/>
        <v>19</v>
      </c>
    </row>
    <row r="400" spans="1:13" s="2" customFormat="1" ht="15.75">
      <c r="A400" s="16" t="s">
        <v>1289</v>
      </c>
      <c r="B400" s="17" t="s">
        <v>1231</v>
      </c>
      <c r="C400" s="17" t="s">
        <v>16</v>
      </c>
      <c r="D400" s="18" t="s">
        <v>1290</v>
      </c>
      <c r="E400" s="18" t="s">
        <v>1291</v>
      </c>
      <c r="F400" s="18" t="s">
        <v>790</v>
      </c>
      <c r="G400" s="18" t="s">
        <v>1234</v>
      </c>
      <c r="H400" s="18" t="s">
        <v>21</v>
      </c>
      <c r="I400" s="29">
        <v>18</v>
      </c>
      <c r="J400" s="23">
        <v>71.2</v>
      </c>
      <c r="K400" s="23">
        <v>80.14</v>
      </c>
      <c r="L400" s="23">
        <f t="shared" si="20"/>
        <v>75.67</v>
      </c>
      <c r="M400" s="23">
        <f t="shared" si="21"/>
        <v>20</v>
      </c>
    </row>
    <row r="401" spans="1:13" s="2" customFormat="1" ht="15.75">
      <c r="A401" s="16" t="s">
        <v>1292</v>
      </c>
      <c r="B401" s="17" t="s">
        <v>1231</v>
      </c>
      <c r="C401" s="17" t="s">
        <v>16</v>
      </c>
      <c r="D401" s="18" t="s">
        <v>1293</v>
      </c>
      <c r="E401" s="18" t="s">
        <v>1294</v>
      </c>
      <c r="F401" s="18" t="s">
        <v>790</v>
      </c>
      <c r="G401" s="18" t="s">
        <v>1234</v>
      </c>
      <c r="H401" s="18" t="s">
        <v>21</v>
      </c>
      <c r="I401" s="29" t="s">
        <v>79</v>
      </c>
      <c r="J401" s="23">
        <v>84.3</v>
      </c>
      <c r="K401" s="23">
        <v>0</v>
      </c>
      <c r="L401" s="23"/>
      <c r="M401" s="27" t="s">
        <v>80</v>
      </c>
    </row>
    <row r="402" spans="1:13" s="2" customFormat="1" ht="15.75">
      <c r="A402" s="16" t="s">
        <v>1295</v>
      </c>
      <c r="B402" s="17" t="s">
        <v>1231</v>
      </c>
      <c r="C402" s="17" t="s">
        <v>16</v>
      </c>
      <c r="D402" s="18" t="s">
        <v>1296</v>
      </c>
      <c r="E402" s="18" t="s">
        <v>1297</v>
      </c>
      <c r="F402" s="18" t="s">
        <v>790</v>
      </c>
      <c r="G402" s="18" t="s">
        <v>1234</v>
      </c>
      <c r="H402" s="18" t="s">
        <v>21</v>
      </c>
      <c r="I402" s="29" t="s">
        <v>79</v>
      </c>
      <c r="J402" s="23">
        <v>72.1</v>
      </c>
      <c r="K402" s="23">
        <v>0</v>
      </c>
      <c r="L402" s="23"/>
      <c r="M402" s="27" t="s">
        <v>80</v>
      </c>
    </row>
    <row r="403" spans="1:13" s="2" customFormat="1" ht="15.75">
      <c r="A403" s="16" t="s">
        <v>1298</v>
      </c>
      <c r="B403" s="17" t="s">
        <v>1231</v>
      </c>
      <c r="C403" s="17" t="s">
        <v>16</v>
      </c>
      <c r="D403" s="18" t="s">
        <v>1299</v>
      </c>
      <c r="E403" s="18" t="s">
        <v>1300</v>
      </c>
      <c r="F403" s="18" t="s">
        <v>790</v>
      </c>
      <c r="G403" s="18" t="s">
        <v>1234</v>
      </c>
      <c r="H403" s="18" t="s">
        <v>21</v>
      </c>
      <c r="I403" s="29" t="s">
        <v>79</v>
      </c>
      <c r="J403" s="23">
        <v>73</v>
      </c>
      <c r="K403" s="23">
        <v>0</v>
      </c>
      <c r="L403" s="23"/>
      <c r="M403" s="27" t="s">
        <v>80</v>
      </c>
    </row>
    <row r="404" spans="1:13" s="2" customFormat="1" ht="15.75">
      <c r="A404" s="16" t="s">
        <v>1301</v>
      </c>
      <c r="B404" s="17" t="s">
        <v>1231</v>
      </c>
      <c r="C404" s="17" t="s">
        <v>94</v>
      </c>
      <c r="D404" s="18" t="s">
        <v>1302</v>
      </c>
      <c r="E404" s="18" t="s">
        <v>1303</v>
      </c>
      <c r="F404" s="18" t="s">
        <v>710</v>
      </c>
      <c r="G404" s="18" t="s">
        <v>1304</v>
      </c>
      <c r="H404" s="18" t="s">
        <v>1002</v>
      </c>
      <c r="I404" s="29">
        <v>7</v>
      </c>
      <c r="J404" s="23">
        <v>74.1</v>
      </c>
      <c r="K404" s="23">
        <v>83.36</v>
      </c>
      <c r="L404" s="23">
        <f>J404*0.5+K404*0.5</f>
        <v>78.72999999999999</v>
      </c>
      <c r="M404" s="23">
        <v>1</v>
      </c>
    </row>
    <row r="405" spans="1:13" s="2" customFormat="1" ht="15.75">
      <c r="A405" s="16" t="s">
        <v>1305</v>
      </c>
      <c r="B405" s="17" t="s">
        <v>1231</v>
      </c>
      <c r="C405" s="17" t="s">
        <v>94</v>
      </c>
      <c r="D405" s="18" t="s">
        <v>1306</v>
      </c>
      <c r="E405" s="18" t="s">
        <v>1307</v>
      </c>
      <c r="F405" s="18" t="s">
        <v>710</v>
      </c>
      <c r="G405" s="18" t="s">
        <v>1304</v>
      </c>
      <c r="H405" s="18" t="s">
        <v>1002</v>
      </c>
      <c r="I405" s="29">
        <v>15</v>
      </c>
      <c r="J405" s="23">
        <v>77.3</v>
      </c>
      <c r="K405" s="23">
        <v>78.92</v>
      </c>
      <c r="L405" s="23">
        <f>J405*0.5+K405*0.5</f>
        <v>78.11</v>
      </c>
      <c r="M405" s="23">
        <v>2</v>
      </c>
    </row>
    <row r="406" spans="1:13" s="2" customFormat="1" ht="15.75">
      <c r="A406" s="16" t="s">
        <v>1308</v>
      </c>
      <c r="B406" s="17" t="s">
        <v>1231</v>
      </c>
      <c r="C406" s="17" t="s">
        <v>94</v>
      </c>
      <c r="D406" s="17" t="s">
        <v>1309</v>
      </c>
      <c r="E406" s="17" t="s">
        <v>1310</v>
      </c>
      <c r="F406" s="17" t="s">
        <v>710</v>
      </c>
      <c r="G406" s="17" t="s">
        <v>1304</v>
      </c>
      <c r="H406" s="18" t="s">
        <v>1002</v>
      </c>
      <c r="I406" s="30" t="s">
        <v>79</v>
      </c>
      <c r="J406" s="28">
        <v>64.4</v>
      </c>
      <c r="K406" s="28">
        <v>0</v>
      </c>
      <c r="L406" s="27"/>
      <c r="M406" s="28" t="s">
        <v>80</v>
      </c>
    </row>
    <row r="407" spans="1:13" s="1" customFormat="1" ht="15.75">
      <c r="A407" s="16" t="s">
        <v>1311</v>
      </c>
      <c r="B407" s="17" t="s">
        <v>1231</v>
      </c>
      <c r="C407" s="17" t="s">
        <v>94</v>
      </c>
      <c r="D407" s="18" t="s">
        <v>1312</v>
      </c>
      <c r="E407" s="18" t="s">
        <v>1313</v>
      </c>
      <c r="F407" s="18" t="s">
        <v>443</v>
      </c>
      <c r="G407" s="18" t="s">
        <v>1314</v>
      </c>
      <c r="H407" s="18" t="s">
        <v>1002</v>
      </c>
      <c r="I407" s="29">
        <v>3</v>
      </c>
      <c r="J407" s="23">
        <v>63.9</v>
      </c>
      <c r="K407" s="23">
        <v>75.96</v>
      </c>
      <c r="L407" s="23">
        <f>J407*0.5+K407*0.5</f>
        <v>69.92999999999999</v>
      </c>
      <c r="M407" s="23">
        <v>1</v>
      </c>
    </row>
    <row r="408" spans="1:13" s="2" customFormat="1" ht="15.75">
      <c r="A408" s="16" t="s">
        <v>1315</v>
      </c>
      <c r="B408" s="17" t="s">
        <v>1231</v>
      </c>
      <c r="C408" s="17" t="s">
        <v>94</v>
      </c>
      <c r="D408" s="18" t="s">
        <v>1316</v>
      </c>
      <c r="E408" s="18" t="s">
        <v>1317</v>
      </c>
      <c r="F408" s="18" t="s">
        <v>443</v>
      </c>
      <c r="G408" s="18" t="s">
        <v>1314</v>
      </c>
      <c r="H408" s="18" t="s">
        <v>1002</v>
      </c>
      <c r="I408" s="29" t="s">
        <v>79</v>
      </c>
      <c r="J408" s="23">
        <v>67.1</v>
      </c>
      <c r="K408" s="23">
        <v>0</v>
      </c>
      <c r="L408" s="23"/>
      <c r="M408" s="27" t="s">
        <v>80</v>
      </c>
    </row>
    <row r="409" spans="1:13" s="2" customFormat="1" ht="15.75">
      <c r="A409" s="16" t="s">
        <v>1318</v>
      </c>
      <c r="B409" s="17" t="s">
        <v>1231</v>
      </c>
      <c r="C409" s="17" t="s">
        <v>94</v>
      </c>
      <c r="D409" s="18" t="s">
        <v>1319</v>
      </c>
      <c r="E409" s="18" t="s">
        <v>1320</v>
      </c>
      <c r="F409" s="18" t="s">
        <v>97</v>
      </c>
      <c r="G409" s="18" t="s">
        <v>1321</v>
      </c>
      <c r="H409" s="18" t="s">
        <v>1002</v>
      </c>
      <c r="I409" s="29">
        <v>4</v>
      </c>
      <c r="J409" s="23">
        <v>81.1</v>
      </c>
      <c r="K409" s="23">
        <v>82.52</v>
      </c>
      <c r="L409" s="23">
        <f aca="true" t="shared" si="22" ref="L409:L416">J409*0.5+K409*0.5</f>
        <v>81.81</v>
      </c>
      <c r="M409" s="23">
        <v>1</v>
      </c>
    </row>
    <row r="410" spans="1:13" s="2" customFormat="1" ht="15.75">
      <c r="A410" s="16" t="s">
        <v>1322</v>
      </c>
      <c r="B410" s="17" t="s">
        <v>1231</v>
      </c>
      <c r="C410" s="17" t="s">
        <v>94</v>
      </c>
      <c r="D410" s="17" t="s">
        <v>1323</v>
      </c>
      <c r="E410" s="17" t="s">
        <v>1324</v>
      </c>
      <c r="F410" s="17" t="s">
        <v>97</v>
      </c>
      <c r="G410" s="17" t="s">
        <v>1321</v>
      </c>
      <c r="H410" s="18" t="s">
        <v>1002</v>
      </c>
      <c r="I410" s="30">
        <v>17</v>
      </c>
      <c r="J410" s="26">
        <v>75.6</v>
      </c>
      <c r="K410" s="26">
        <v>80.08</v>
      </c>
      <c r="L410" s="23">
        <f t="shared" si="22"/>
        <v>77.84</v>
      </c>
      <c r="M410" s="26">
        <v>2</v>
      </c>
    </row>
    <row r="411" spans="1:13" s="1" customFormat="1" ht="15.75">
      <c r="A411" s="16" t="s">
        <v>1325</v>
      </c>
      <c r="B411" s="17" t="s">
        <v>1231</v>
      </c>
      <c r="C411" s="17" t="s">
        <v>94</v>
      </c>
      <c r="D411" s="18" t="s">
        <v>1326</v>
      </c>
      <c r="E411" s="18" t="s">
        <v>1327</v>
      </c>
      <c r="F411" s="18" t="s">
        <v>97</v>
      </c>
      <c r="G411" s="18" t="s">
        <v>1321</v>
      </c>
      <c r="H411" s="18" t="s">
        <v>1002</v>
      </c>
      <c r="I411" s="29">
        <v>6</v>
      </c>
      <c r="J411" s="23">
        <v>73.2</v>
      </c>
      <c r="K411" s="23">
        <v>82.3</v>
      </c>
      <c r="L411" s="23">
        <f t="shared" si="22"/>
        <v>77.75</v>
      </c>
      <c r="M411" s="23">
        <v>3</v>
      </c>
    </row>
    <row r="412" spans="1:13" s="2" customFormat="1" ht="15.75">
      <c r="A412" s="16" t="s">
        <v>1328</v>
      </c>
      <c r="B412" s="17" t="s">
        <v>1231</v>
      </c>
      <c r="C412" s="17" t="s">
        <v>94</v>
      </c>
      <c r="D412" s="18" t="s">
        <v>1329</v>
      </c>
      <c r="E412" s="18" t="s">
        <v>1330</v>
      </c>
      <c r="F412" s="18" t="s">
        <v>97</v>
      </c>
      <c r="G412" s="18" t="s">
        <v>1321</v>
      </c>
      <c r="H412" s="18" t="s">
        <v>1002</v>
      </c>
      <c r="I412" s="29">
        <v>14</v>
      </c>
      <c r="J412" s="23">
        <v>78.8</v>
      </c>
      <c r="K412" s="23">
        <v>76.34</v>
      </c>
      <c r="L412" s="23">
        <f t="shared" si="22"/>
        <v>77.57</v>
      </c>
      <c r="M412" s="23">
        <v>4</v>
      </c>
    </row>
    <row r="413" spans="1:13" s="2" customFormat="1" ht="15.75">
      <c r="A413" s="16" t="s">
        <v>1331</v>
      </c>
      <c r="B413" s="17" t="s">
        <v>1231</v>
      </c>
      <c r="C413" s="17" t="s">
        <v>94</v>
      </c>
      <c r="D413" s="18" t="s">
        <v>1332</v>
      </c>
      <c r="E413" s="18" t="s">
        <v>1333</v>
      </c>
      <c r="F413" s="18" t="s">
        <v>97</v>
      </c>
      <c r="G413" s="18" t="s">
        <v>1321</v>
      </c>
      <c r="H413" s="18" t="s">
        <v>1002</v>
      </c>
      <c r="I413" s="29">
        <v>12</v>
      </c>
      <c r="J413" s="23">
        <v>68.4</v>
      </c>
      <c r="K413" s="23">
        <v>84.22</v>
      </c>
      <c r="L413" s="23">
        <f t="shared" si="22"/>
        <v>76.31</v>
      </c>
      <c r="M413" s="23">
        <v>5</v>
      </c>
    </row>
    <row r="414" spans="1:13" s="2" customFormat="1" ht="15.75">
      <c r="A414" s="16" t="s">
        <v>1334</v>
      </c>
      <c r="B414" s="17" t="s">
        <v>1231</v>
      </c>
      <c r="C414" s="17" t="s">
        <v>94</v>
      </c>
      <c r="D414" s="18" t="s">
        <v>1335</v>
      </c>
      <c r="E414" s="18" t="s">
        <v>1336</v>
      </c>
      <c r="F414" s="18" t="s">
        <v>97</v>
      </c>
      <c r="G414" s="18" t="s">
        <v>1321</v>
      </c>
      <c r="H414" s="18" t="s">
        <v>1002</v>
      </c>
      <c r="I414" s="29">
        <v>13</v>
      </c>
      <c r="J414" s="27">
        <v>67.3</v>
      </c>
      <c r="K414" s="27">
        <v>82.36</v>
      </c>
      <c r="L414" s="23">
        <f t="shared" si="22"/>
        <v>74.83</v>
      </c>
      <c r="M414" s="27">
        <v>6</v>
      </c>
    </row>
    <row r="415" spans="1:13" s="2" customFormat="1" ht="15.75">
      <c r="A415" s="16" t="s">
        <v>1337</v>
      </c>
      <c r="B415" s="17" t="s">
        <v>1231</v>
      </c>
      <c r="C415" s="17" t="s">
        <v>94</v>
      </c>
      <c r="D415" s="18" t="s">
        <v>1338</v>
      </c>
      <c r="E415" s="18" t="s">
        <v>1339</v>
      </c>
      <c r="F415" s="18" t="s">
        <v>97</v>
      </c>
      <c r="G415" s="18" t="s">
        <v>1321</v>
      </c>
      <c r="H415" s="18" t="s">
        <v>1002</v>
      </c>
      <c r="I415" s="29">
        <v>11</v>
      </c>
      <c r="J415" s="23">
        <v>70.3</v>
      </c>
      <c r="K415" s="23">
        <v>79.12</v>
      </c>
      <c r="L415" s="23">
        <f t="shared" si="22"/>
        <v>74.71000000000001</v>
      </c>
      <c r="M415" s="23">
        <v>7</v>
      </c>
    </row>
    <row r="416" spans="1:13" s="2" customFormat="1" ht="15.75">
      <c r="A416" s="16" t="s">
        <v>1340</v>
      </c>
      <c r="B416" s="17" t="s">
        <v>1231</v>
      </c>
      <c r="C416" s="17" t="s">
        <v>94</v>
      </c>
      <c r="D416" s="18" t="s">
        <v>1341</v>
      </c>
      <c r="E416" s="18" t="s">
        <v>1342</v>
      </c>
      <c r="F416" s="18" t="s">
        <v>97</v>
      </c>
      <c r="G416" s="18" t="s">
        <v>1321</v>
      </c>
      <c r="H416" s="18" t="s">
        <v>1002</v>
      </c>
      <c r="I416" s="29">
        <v>2</v>
      </c>
      <c r="J416" s="27">
        <v>66.7</v>
      </c>
      <c r="K416" s="27">
        <v>76.96</v>
      </c>
      <c r="L416" s="23">
        <f t="shared" si="22"/>
        <v>71.83</v>
      </c>
      <c r="M416" s="27">
        <v>8</v>
      </c>
    </row>
    <row r="417" spans="1:13" s="2" customFormat="1" ht="15.75">
      <c r="A417" s="16" t="s">
        <v>1343</v>
      </c>
      <c r="B417" s="17" t="s">
        <v>1231</v>
      </c>
      <c r="C417" s="17" t="s">
        <v>94</v>
      </c>
      <c r="D417" s="18" t="s">
        <v>253</v>
      </c>
      <c r="E417" s="18" t="s">
        <v>1344</v>
      </c>
      <c r="F417" s="18" t="s">
        <v>97</v>
      </c>
      <c r="G417" s="18" t="s">
        <v>1321</v>
      </c>
      <c r="H417" s="18" t="s">
        <v>1002</v>
      </c>
      <c r="I417" s="29" t="s">
        <v>79</v>
      </c>
      <c r="J417" s="23">
        <v>75.9</v>
      </c>
      <c r="K417" s="23">
        <v>0</v>
      </c>
      <c r="L417" s="23"/>
      <c r="M417" s="27" t="s">
        <v>80</v>
      </c>
    </row>
    <row r="418" spans="1:13" s="2" customFormat="1" ht="15.75">
      <c r="A418" s="16" t="s">
        <v>1345</v>
      </c>
      <c r="B418" s="17" t="s">
        <v>1231</v>
      </c>
      <c r="C418" s="17" t="s">
        <v>94</v>
      </c>
      <c r="D418" s="18" t="s">
        <v>1346</v>
      </c>
      <c r="E418" s="18" t="s">
        <v>1347</v>
      </c>
      <c r="F418" s="18" t="s">
        <v>97</v>
      </c>
      <c r="G418" s="18" t="s">
        <v>1321</v>
      </c>
      <c r="H418" s="18" t="s">
        <v>1002</v>
      </c>
      <c r="I418" s="29" t="s">
        <v>79</v>
      </c>
      <c r="J418" s="23">
        <v>71</v>
      </c>
      <c r="K418" s="23">
        <v>0</v>
      </c>
      <c r="L418" s="23"/>
      <c r="M418" s="27" t="s">
        <v>80</v>
      </c>
    </row>
    <row r="419" spans="1:13" s="2" customFormat="1" ht="15.75">
      <c r="A419" s="16" t="s">
        <v>1348</v>
      </c>
      <c r="B419" s="17" t="s">
        <v>1231</v>
      </c>
      <c r="C419" s="17" t="s">
        <v>94</v>
      </c>
      <c r="D419" s="18" t="s">
        <v>1349</v>
      </c>
      <c r="E419" s="18" t="s">
        <v>1350</v>
      </c>
      <c r="F419" s="18" t="s">
        <v>97</v>
      </c>
      <c r="G419" s="18" t="s">
        <v>1321</v>
      </c>
      <c r="H419" s="18" t="s">
        <v>1002</v>
      </c>
      <c r="I419" s="29" t="s">
        <v>79</v>
      </c>
      <c r="J419" s="23">
        <v>73.5</v>
      </c>
      <c r="K419" s="23">
        <v>0</v>
      </c>
      <c r="L419" s="23"/>
      <c r="M419" s="27" t="s">
        <v>80</v>
      </c>
    </row>
    <row r="420" spans="1:13" s="2" customFormat="1" ht="15.75">
      <c r="A420" s="16" t="s">
        <v>1351</v>
      </c>
      <c r="B420" s="17" t="s">
        <v>1231</v>
      </c>
      <c r="C420" s="17" t="s">
        <v>94</v>
      </c>
      <c r="D420" s="18" t="s">
        <v>1352</v>
      </c>
      <c r="E420" s="18" t="s">
        <v>1353</v>
      </c>
      <c r="F420" s="18" t="s">
        <v>460</v>
      </c>
      <c r="G420" s="18" t="s">
        <v>1354</v>
      </c>
      <c r="H420" s="18" t="s">
        <v>1002</v>
      </c>
      <c r="I420" s="29" t="s">
        <v>79</v>
      </c>
      <c r="J420" s="23">
        <v>78.1</v>
      </c>
      <c r="K420" s="23">
        <v>0</v>
      </c>
      <c r="L420" s="23"/>
      <c r="M420" s="27" t="s">
        <v>80</v>
      </c>
    </row>
    <row r="421" spans="1:13" s="2" customFormat="1" ht="15.75">
      <c r="A421" s="16" t="s">
        <v>1355</v>
      </c>
      <c r="B421" s="17" t="s">
        <v>1231</v>
      </c>
      <c r="C421" s="17" t="s">
        <v>94</v>
      </c>
      <c r="D421" s="18" t="s">
        <v>1356</v>
      </c>
      <c r="E421" s="18" t="s">
        <v>1357</v>
      </c>
      <c r="F421" s="18" t="s">
        <v>477</v>
      </c>
      <c r="G421" s="18" t="s">
        <v>1358</v>
      </c>
      <c r="H421" s="18" t="s">
        <v>1002</v>
      </c>
      <c r="I421" s="29">
        <v>9</v>
      </c>
      <c r="J421" s="23">
        <v>75.1</v>
      </c>
      <c r="K421" s="23">
        <v>81.04</v>
      </c>
      <c r="L421" s="23">
        <f>J421*0.5+K421*0.5</f>
        <v>78.07</v>
      </c>
      <c r="M421" s="23">
        <v>1</v>
      </c>
    </row>
    <row r="422" spans="1:13" s="2" customFormat="1" ht="15.75">
      <c r="A422" s="16" t="s">
        <v>1359</v>
      </c>
      <c r="B422" s="17" t="s">
        <v>1231</v>
      </c>
      <c r="C422" s="17" t="s">
        <v>94</v>
      </c>
      <c r="D422" s="18" t="s">
        <v>1360</v>
      </c>
      <c r="E422" s="18" t="s">
        <v>1361</v>
      </c>
      <c r="F422" s="18" t="s">
        <v>477</v>
      </c>
      <c r="G422" s="18" t="s">
        <v>1358</v>
      </c>
      <c r="H422" s="18" t="s">
        <v>1002</v>
      </c>
      <c r="I422" s="29">
        <v>19</v>
      </c>
      <c r="J422" s="23">
        <v>73.8</v>
      </c>
      <c r="K422" s="23">
        <v>81.5</v>
      </c>
      <c r="L422" s="23">
        <f>J422*0.5+K422*0.5</f>
        <v>77.65</v>
      </c>
      <c r="M422" s="23">
        <v>2</v>
      </c>
    </row>
    <row r="423" spans="1:13" s="2" customFormat="1" ht="15.75">
      <c r="A423" s="16" t="s">
        <v>1362</v>
      </c>
      <c r="B423" s="17" t="s">
        <v>1231</v>
      </c>
      <c r="C423" s="17" t="s">
        <v>94</v>
      </c>
      <c r="D423" s="18" t="s">
        <v>1363</v>
      </c>
      <c r="E423" s="18" t="s">
        <v>1364</v>
      </c>
      <c r="F423" s="18" t="s">
        <v>477</v>
      </c>
      <c r="G423" s="18" t="s">
        <v>1358</v>
      </c>
      <c r="H423" s="18" t="s">
        <v>1002</v>
      </c>
      <c r="I423" s="29">
        <v>20</v>
      </c>
      <c r="J423" s="23">
        <v>68.9</v>
      </c>
      <c r="K423" s="23">
        <v>82.22</v>
      </c>
      <c r="L423" s="23">
        <f>J423*0.5+K423*0.5</f>
        <v>75.56</v>
      </c>
      <c r="M423" s="23">
        <v>3</v>
      </c>
    </row>
    <row r="424" spans="1:13" s="2" customFormat="1" ht="15.75">
      <c r="A424" s="16" t="s">
        <v>1365</v>
      </c>
      <c r="B424" s="17" t="s">
        <v>1231</v>
      </c>
      <c r="C424" s="17" t="s">
        <v>94</v>
      </c>
      <c r="D424" s="18" t="s">
        <v>1366</v>
      </c>
      <c r="E424" s="18" t="s">
        <v>1367</v>
      </c>
      <c r="F424" s="18" t="s">
        <v>477</v>
      </c>
      <c r="G424" s="18" t="s">
        <v>1358</v>
      </c>
      <c r="H424" s="18" t="s">
        <v>1002</v>
      </c>
      <c r="I424" s="29">
        <v>5</v>
      </c>
      <c r="J424" s="23">
        <v>58.8</v>
      </c>
      <c r="K424" s="23">
        <v>80.16</v>
      </c>
      <c r="L424" s="23">
        <f>J424*0.5+K424*0.5</f>
        <v>69.47999999999999</v>
      </c>
      <c r="M424" s="23">
        <v>4</v>
      </c>
    </row>
    <row r="425" spans="1:13" s="2" customFormat="1" ht="15.75">
      <c r="A425" s="16" t="s">
        <v>1368</v>
      </c>
      <c r="B425" s="17" t="s">
        <v>1231</v>
      </c>
      <c r="C425" s="17" t="s">
        <v>94</v>
      </c>
      <c r="D425" s="17" t="s">
        <v>1369</v>
      </c>
      <c r="E425" s="17" t="s">
        <v>1370</v>
      </c>
      <c r="F425" s="17" t="s">
        <v>477</v>
      </c>
      <c r="G425" s="17" t="s">
        <v>1358</v>
      </c>
      <c r="H425" s="18" t="s">
        <v>1002</v>
      </c>
      <c r="I425" s="30" t="s">
        <v>79</v>
      </c>
      <c r="J425" s="26">
        <v>68.1</v>
      </c>
      <c r="K425" s="23">
        <v>0</v>
      </c>
      <c r="L425" s="23"/>
      <c r="M425" s="27" t="s">
        <v>80</v>
      </c>
    </row>
    <row r="426" spans="1:13" s="1" customFormat="1" ht="15.75">
      <c r="A426" s="16" t="s">
        <v>1371</v>
      </c>
      <c r="B426" s="17" t="s">
        <v>1231</v>
      </c>
      <c r="C426" s="17" t="s">
        <v>94</v>
      </c>
      <c r="D426" s="18" t="s">
        <v>1372</v>
      </c>
      <c r="E426" s="18" t="s">
        <v>1373</v>
      </c>
      <c r="F426" s="18" t="s">
        <v>477</v>
      </c>
      <c r="G426" s="18" t="s">
        <v>1358</v>
      </c>
      <c r="H426" s="18" t="s">
        <v>1002</v>
      </c>
      <c r="I426" s="29" t="s">
        <v>79</v>
      </c>
      <c r="J426" s="23">
        <v>62.6</v>
      </c>
      <c r="K426" s="23">
        <v>0</v>
      </c>
      <c r="L426" s="23"/>
      <c r="M426" s="27" t="s">
        <v>80</v>
      </c>
    </row>
    <row r="427" spans="1:13" s="2" customFormat="1" ht="15.75">
      <c r="A427" s="16" t="s">
        <v>1374</v>
      </c>
      <c r="B427" s="17" t="s">
        <v>1231</v>
      </c>
      <c r="C427" s="17" t="s">
        <v>94</v>
      </c>
      <c r="D427" s="18" t="s">
        <v>1375</v>
      </c>
      <c r="E427" s="18" t="s">
        <v>1376</v>
      </c>
      <c r="F427" s="18" t="s">
        <v>162</v>
      </c>
      <c r="G427" s="18" t="s">
        <v>1377</v>
      </c>
      <c r="H427" s="18" t="s">
        <v>1002</v>
      </c>
      <c r="I427" s="29">
        <v>1</v>
      </c>
      <c r="J427" s="23">
        <v>69.3</v>
      </c>
      <c r="K427" s="23">
        <v>82.3</v>
      </c>
      <c r="L427" s="23">
        <f>J427*0.5+K427*0.5</f>
        <v>75.8</v>
      </c>
      <c r="M427" s="23">
        <v>1</v>
      </c>
    </row>
    <row r="428" spans="1:13" s="2" customFormat="1" ht="15.75">
      <c r="A428" s="16" t="s">
        <v>1378</v>
      </c>
      <c r="B428" s="17" t="s">
        <v>1231</v>
      </c>
      <c r="C428" s="17" t="s">
        <v>94</v>
      </c>
      <c r="D428" s="18" t="s">
        <v>1379</v>
      </c>
      <c r="E428" s="18" t="s">
        <v>1380</v>
      </c>
      <c r="F428" s="18" t="s">
        <v>162</v>
      </c>
      <c r="G428" s="18" t="s">
        <v>1377</v>
      </c>
      <c r="H428" s="18" t="s">
        <v>1002</v>
      </c>
      <c r="I428" s="29">
        <v>10</v>
      </c>
      <c r="J428" s="23">
        <v>67</v>
      </c>
      <c r="K428" s="23">
        <v>80.82</v>
      </c>
      <c r="L428" s="23">
        <f>J428*0.5+K428*0.5</f>
        <v>73.91</v>
      </c>
      <c r="M428" s="23">
        <v>2</v>
      </c>
    </row>
    <row r="429" spans="1:13" s="2" customFormat="1" ht="15.75">
      <c r="A429" s="16" t="s">
        <v>1381</v>
      </c>
      <c r="B429" s="17" t="s">
        <v>1231</v>
      </c>
      <c r="C429" s="17" t="s">
        <v>94</v>
      </c>
      <c r="D429" s="18" t="s">
        <v>1382</v>
      </c>
      <c r="E429" s="18" t="s">
        <v>1383</v>
      </c>
      <c r="F429" s="18" t="s">
        <v>162</v>
      </c>
      <c r="G429" s="18" t="s">
        <v>1377</v>
      </c>
      <c r="H429" s="18" t="s">
        <v>1002</v>
      </c>
      <c r="I429" s="29">
        <v>8</v>
      </c>
      <c r="J429" s="26">
        <v>66.1</v>
      </c>
      <c r="K429" s="26">
        <v>80.48</v>
      </c>
      <c r="L429" s="26">
        <f>J429*0.5+K429*0.5</f>
        <v>73.28999999999999</v>
      </c>
      <c r="M429" s="26">
        <v>3</v>
      </c>
    </row>
    <row r="430" spans="1:13" s="2" customFormat="1" ht="15.75">
      <c r="A430" s="16" t="s">
        <v>1384</v>
      </c>
      <c r="B430" s="17" t="s">
        <v>1231</v>
      </c>
      <c r="C430" s="17" t="s">
        <v>94</v>
      </c>
      <c r="D430" s="17" t="s">
        <v>1385</v>
      </c>
      <c r="E430" s="17" t="s">
        <v>1386</v>
      </c>
      <c r="F430" s="17" t="s">
        <v>162</v>
      </c>
      <c r="G430" s="18" t="s">
        <v>1377</v>
      </c>
      <c r="H430" s="17" t="s">
        <v>1002</v>
      </c>
      <c r="I430" s="30" t="s">
        <v>79</v>
      </c>
      <c r="J430" s="26">
        <v>54.3</v>
      </c>
      <c r="K430" s="26">
        <v>0</v>
      </c>
      <c r="L430" s="26"/>
      <c r="M430" s="28" t="s">
        <v>80</v>
      </c>
    </row>
    <row r="431" spans="1:13" s="2" customFormat="1" ht="15.75">
      <c r="A431" s="16" t="s">
        <v>1387</v>
      </c>
      <c r="B431" s="17" t="s">
        <v>1231</v>
      </c>
      <c r="C431" s="17" t="s">
        <v>94</v>
      </c>
      <c r="D431" s="17" t="s">
        <v>1388</v>
      </c>
      <c r="E431" s="17" t="s">
        <v>1389</v>
      </c>
      <c r="F431" s="17" t="s">
        <v>721</v>
      </c>
      <c r="G431" s="18" t="s">
        <v>1390</v>
      </c>
      <c r="H431" s="17" t="s">
        <v>1002</v>
      </c>
      <c r="I431" s="30">
        <v>16</v>
      </c>
      <c r="J431" s="26">
        <v>62.6</v>
      </c>
      <c r="K431" s="26">
        <v>74.84</v>
      </c>
      <c r="L431" s="26">
        <f>J431*0.5+K431*0.5</f>
        <v>68.72</v>
      </c>
      <c r="M431" s="26">
        <v>1</v>
      </c>
    </row>
    <row r="432" spans="1:13" s="2" customFormat="1" ht="15.75">
      <c r="A432" s="16" t="s">
        <v>1391</v>
      </c>
      <c r="B432" s="17" t="s">
        <v>1231</v>
      </c>
      <c r="C432" s="17" t="s">
        <v>94</v>
      </c>
      <c r="D432" s="18" t="s">
        <v>1392</v>
      </c>
      <c r="E432" s="18" t="s">
        <v>1393</v>
      </c>
      <c r="F432" s="18" t="s">
        <v>770</v>
      </c>
      <c r="G432" s="18">
        <v>802</v>
      </c>
      <c r="H432" s="18" t="s">
        <v>1002</v>
      </c>
      <c r="I432" s="29">
        <v>18</v>
      </c>
      <c r="J432" s="23">
        <v>62.7</v>
      </c>
      <c r="K432" s="23">
        <v>79.8</v>
      </c>
      <c r="L432" s="23">
        <f>J432*0.5+K432*0.5</f>
        <v>71.25</v>
      </c>
      <c r="M432" s="23">
        <v>1</v>
      </c>
    </row>
    <row r="433" spans="1:13" s="2" customFormat="1" ht="15.75">
      <c r="A433" s="16" t="s">
        <v>1394</v>
      </c>
      <c r="B433" s="17" t="s">
        <v>1231</v>
      </c>
      <c r="C433" s="17" t="s">
        <v>94</v>
      </c>
      <c r="D433" s="18" t="s">
        <v>1395</v>
      </c>
      <c r="E433" s="18" t="s">
        <v>1396</v>
      </c>
      <c r="F433" s="18" t="s">
        <v>770</v>
      </c>
      <c r="G433" s="18" t="s">
        <v>1397</v>
      </c>
      <c r="H433" s="18" t="s">
        <v>1002</v>
      </c>
      <c r="I433" s="29" t="s">
        <v>79</v>
      </c>
      <c r="J433" s="23">
        <v>58.6</v>
      </c>
      <c r="K433" s="23">
        <v>0</v>
      </c>
      <c r="L433" s="23"/>
      <c r="M433" s="27" t="s">
        <v>80</v>
      </c>
    </row>
    <row r="434" spans="1:13" s="2" customFormat="1" ht="15.75">
      <c r="A434" s="16" t="s">
        <v>1398</v>
      </c>
      <c r="B434" s="17" t="s">
        <v>1231</v>
      </c>
      <c r="C434" s="17" t="s">
        <v>189</v>
      </c>
      <c r="D434" s="18" t="s">
        <v>1399</v>
      </c>
      <c r="E434" s="18" t="s">
        <v>1400</v>
      </c>
      <c r="F434" s="18" t="s">
        <v>1401</v>
      </c>
      <c r="G434" s="18" t="s">
        <v>1402</v>
      </c>
      <c r="H434" s="18" t="s">
        <v>194</v>
      </c>
      <c r="I434" s="29">
        <v>2</v>
      </c>
      <c r="J434" s="34">
        <v>76</v>
      </c>
      <c r="K434" s="34">
        <v>83.82</v>
      </c>
      <c r="L434" s="34">
        <f>J434*0.5+K434*0.5</f>
        <v>79.91</v>
      </c>
      <c r="M434" s="34">
        <v>1</v>
      </c>
    </row>
    <row r="435" spans="1:13" s="2" customFormat="1" ht="15.75">
      <c r="A435" s="16" t="s">
        <v>1403</v>
      </c>
      <c r="B435" s="17" t="s">
        <v>1231</v>
      </c>
      <c r="C435" s="17" t="s">
        <v>189</v>
      </c>
      <c r="D435" s="18" t="s">
        <v>1404</v>
      </c>
      <c r="E435" s="18" t="s">
        <v>1405</v>
      </c>
      <c r="F435" s="18" t="s">
        <v>1401</v>
      </c>
      <c r="G435" s="18" t="s">
        <v>1402</v>
      </c>
      <c r="H435" s="18" t="s">
        <v>194</v>
      </c>
      <c r="I435" s="29">
        <v>4</v>
      </c>
      <c r="J435" s="34">
        <v>69.4</v>
      </c>
      <c r="K435" s="34">
        <v>82</v>
      </c>
      <c r="L435" s="34">
        <f>J435*0.5+K435*0.5</f>
        <v>75.7</v>
      </c>
      <c r="M435" s="34">
        <v>2</v>
      </c>
    </row>
    <row r="436" spans="1:13" s="2" customFormat="1" ht="15.75">
      <c r="A436" s="16" t="s">
        <v>1406</v>
      </c>
      <c r="B436" s="17" t="s">
        <v>1231</v>
      </c>
      <c r="C436" s="17" t="s">
        <v>189</v>
      </c>
      <c r="D436" s="18" t="s">
        <v>1407</v>
      </c>
      <c r="E436" s="18" t="s">
        <v>1408</v>
      </c>
      <c r="F436" s="18" t="s">
        <v>1401</v>
      </c>
      <c r="G436" s="18" t="s">
        <v>1402</v>
      </c>
      <c r="H436" s="18" t="s">
        <v>194</v>
      </c>
      <c r="I436" s="29">
        <v>11</v>
      </c>
      <c r="J436" s="35">
        <v>60.4</v>
      </c>
      <c r="K436" s="35">
        <v>81.8</v>
      </c>
      <c r="L436" s="35">
        <f>J436*0.5+K436*0.5</f>
        <v>71.1</v>
      </c>
      <c r="M436" s="35">
        <v>3</v>
      </c>
    </row>
    <row r="437" spans="1:13" s="2" customFormat="1" ht="15.75">
      <c r="A437" s="16" t="s">
        <v>1409</v>
      </c>
      <c r="B437" s="17" t="s">
        <v>1231</v>
      </c>
      <c r="C437" s="17" t="s">
        <v>189</v>
      </c>
      <c r="D437" s="17" t="s">
        <v>1410</v>
      </c>
      <c r="E437" s="39" t="s">
        <v>1411</v>
      </c>
      <c r="F437" s="17" t="s">
        <v>1401</v>
      </c>
      <c r="G437" s="17" t="s">
        <v>1402</v>
      </c>
      <c r="H437" s="18" t="s">
        <v>194</v>
      </c>
      <c r="I437" s="30">
        <v>3</v>
      </c>
      <c r="J437" s="26">
        <v>61</v>
      </c>
      <c r="K437" s="26">
        <v>80.66</v>
      </c>
      <c r="L437" s="35">
        <f>J437*0.5+K437*0.5</f>
        <v>70.83</v>
      </c>
      <c r="M437" s="26">
        <v>4</v>
      </c>
    </row>
    <row r="438" spans="1:13" s="1" customFormat="1" ht="15.75">
      <c r="A438" s="16" t="s">
        <v>1412</v>
      </c>
      <c r="B438" s="17" t="s">
        <v>1231</v>
      </c>
      <c r="C438" s="17" t="s">
        <v>189</v>
      </c>
      <c r="D438" s="18" t="s">
        <v>1413</v>
      </c>
      <c r="E438" s="18" t="s">
        <v>1414</v>
      </c>
      <c r="F438" s="18" t="s">
        <v>1401</v>
      </c>
      <c r="G438" s="18" t="s">
        <v>1402</v>
      </c>
      <c r="H438" s="18" t="s">
        <v>194</v>
      </c>
      <c r="I438" s="29">
        <v>6</v>
      </c>
      <c r="J438" s="23">
        <v>60.7</v>
      </c>
      <c r="K438" s="23">
        <v>80.26</v>
      </c>
      <c r="L438" s="35">
        <f>J438*0.5+K438*0.5</f>
        <v>70.48</v>
      </c>
      <c r="M438" s="23">
        <v>5</v>
      </c>
    </row>
    <row r="439" spans="1:13" s="2" customFormat="1" ht="15.75">
      <c r="A439" s="16" t="s">
        <v>1415</v>
      </c>
      <c r="B439" s="17" t="s">
        <v>1231</v>
      </c>
      <c r="C439" s="17" t="s">
        <v>189</v>
      </c>
      <c r="D439" s="18" t="s">
        <v>1416</v>
      </c>
      <c r="E439" s="18" t="s">
        <v>1417</v>
      </c>
      <c r="F439" s="18" t="s">
        <v>1401</v>
      </c>
      <c r="G439" s="18" t="s">
        <v>1402</v>
      </c>
      <c r="H439" s="18" t="s">
        <v>194</v>
      </c>
      <c r="I439" s="29" t="s">
        <v>79</v>
      </c>
      <c r="J439" s="23">
        <v>57.5</v>
      </c>
      <c r="K439" s="23">
        <v>0</v>
      </c>
      <c r="L439" s="35"/>
      <c r="M439" s="27" t="s">
        <v>80</v>
      </c>
    </row>
    <row r="440" spans="1:13" s="2" customFormat="1" ht="15.75">
      <c r="A440" s="16" t="s">
        <v>1418</v>
      </c>
      <c r="B440" s="17" t="s">
        <v>1231</v>
      </c>
      <c r="C440" s="17" t="s">
        <v>189</v>
      </c>
      <c r="D440" s="18" t="s">
        <v>1419</v>
      </c>
      <c r="E440" s="18" t="s">
        <v>1420</v>
      </c>
      <c r="F440" s="18" t="s">
        <v>1421</v>
      </c>
      <c r="G440" s="18" t="s">
        <v>1422</v>
      </c>
      <c r="H440" s="18" t="s">
        <v>194</v>
      </c>
      <c r="I440" s="29">
        <v>8</v>
      </c>
      <c r="J440" s="23">
        <v>76</v>
      </c>
      <c r="K440" s="23">
        <v>83.3</v>
      </c>
      <c r="L440" s="35">
        <f aca="true" t="shared" si="23" ref="L440:L449">J440*0.5+K440*0.5</f>
        <v>79.65</v>
      </c>
      <c r="M440" s="23">
        <v>1</v>
      </c>
    </row>
    <row r="441" spans="1:13" s="2" customFormat="1" ht="15.75">
      <c r="A441" s="16" t="s">
        <v>1423</v>
      </c>
      <c r="B441" s="17" t="s">
        <v>1231</v>
      </c>
      <c r="C441" s="17" t="s">
        <v>189</v>
      </c>
      <c r="D441" s="17" t="s">
        <v>1424</v>
      </c>
      <c r="E441" s="17" t="s">
        <v>1425</v>
      </c>
      <c r="F441" s="17" t="s">
        <v>1421</v>
      </c>
      <c r="G441" s="17" t="s">
        <v>1422</v>
      </c>
      <c r="H441" s="18" t="s">
        <v>194</v>
      </c>
      <c r="I441" s="30">
        <v>14</v>
      </c>
      <c r="J441" s="26">
        <v>68.5</v>
      </c>
      <c r="K441" s="26">
        <v>84.88</v>
      </c>
      <c r="L441" s="35">
        <f t="shared" si="23"/>
        <v>76.69</v>
      </c>
      <c r="M441" s="26">
        <v>2</v>
      </c>
    </row>
    <row r="442" spans="1:13" s="1" customFormat="1" ht="15.75">
      <c r="A442" s="16" t="s">
        <v>1426</v>
      </c>
      <c r="B442" s="17" t="s">
        <v>1231</v>
      </c>
      <c r="C442" s="17" t="s">
        <v>189</v>
      </c>
      <c r="D442" s="17" t="s">
        <v>1427</v>
      </c>
      <c r="E442" s="17" t="s">
        <v>1428</v>
      </c>
      <c r="F442" s="17" t="s">
        <v>1421</v>
      </c>
      <c r="G442" s="17" t="s">
        <v>1422</v>
      </c>
      <c r="H442" s="18" t="s">
        <v>194</v>
      </c>
      <c r="I442" s="30">
        <v>13</v>
      </c>
      <c r="J442" s="26">
        <v>74.8</v>
      </c>
      <c r="K442" s="26">
        <v>77.66</v>
      </c>
      <c r="L442" s="35">
        <f t="shared" si="23"/>
        <v>76.22999999999999</v>
      </c>
      <c r="M442" s="26">
        <v>3</v>
      </c>
    </row>
    <row r="443" spans="1:13" s="1" customFormat="1" ht="15.75">
      <c r="A443" s="16" t="s">
        <v>1429</v>
      </c>
      <c r="B443" s="17" t="s">
        <v>1231</v>
      </c>
      <c r="C443" s="17" t="s">
        <v>189</v>
      </c>
      <c r="D443" s="18" t="s">
        <v>1430</v>
      </c>
      <c r="E443" s="18" t="s">
        <v>1431</v>
      </c>
      <c r="F443" s="18" t="s">
        <v>1421</v>
      </c>
      <c r="G443" s="18" t="s">
        <v>1422</v>
      </c>
      <c r="H443" s="18" t="s">
        <v>194</v>
      </c>
      <c r="I443" s="29">
        <v>1</v>
      </c>
      <c r="J443" s="23">
        <v>76.2</v>
      </c>
      <c r="K443" s="23">
        <v>75.24</v>
      </c>
      <c r="L443" s="35">
        <f t="shared" si="23"/>
        <v>75.72</v>
      </c>
      <c r="M443" s="23">
        <v>4</v>
      </c>
    </row>
    <row r="444" spans="1:13" s="2" customFormat="1" ht="15.75">
      <c r="A444" s="16" t="s">
        <v>1432</v>
      </c>
      <c r="B444" s="17" t="s">
        <v>1231</v>
      </c>
      <c r="C444" s="17" t="s">
        <v>189</v>
      </c>
      <c r="D444" s="18" t="s">
        <v>1433</v>
      </c>
      <c r="E444" s="18" t="s">
        <v>1434</v>
      </c>
      <c r="F444" s="18" t="s">
        <v>1421</v>
      </c>
      <c r="G444" s="18" t="s">
        <v>1422</v>
      </c>
      <c r="H444" s="18" t="s">
        <v>194</v>
      </c>
      <c r="I444" s="29">
        <v>10</v>
      </c>
      <c r="J444" s="23">
        <v>70.7</v>
      </c>
      <c r="K444" s="23">
        <v>79.94</v>
      </c>
      <c r="L444" s="35">
        <f t="shared" si="23"/>
        <v>75.32</v>
      </c>
      <c r="M444" s="23">
        <v>5</v>
      </c>
    </row>
    <row r="445" spans="1:13" s="2" customFormat="1" ht="15.75">
      <c r="A445" s="16" t="s">
        <v>1435</v>
      </c>
      <c r="B445" s="17" t="s">
        <v>1231</v>
      </c>
      <c r="C445" s="17" t="s">
        <v>189</v>
      </c>
      <c r="D445" s="18" t="s">
        <v>1436</v>
      </c>
      <c r="E445" s="18" t="s">
        <v>1437</v>
      </c>
      <c r="F445" s="18" t="s">
        <v>1421</v>
      </c>
      <c r="G445" s="18" t="s">
        <v>1422</v>
      </c>
      <c r="H445" s="18" t="s">
        <v>194</v>
      </c>
      <c r="I445" s="29">
        <v>9</v>
      </c>
      <c r="J445" s="23">
        <v>68.3</v>
      </c>
      <c r="K445" s="23">
        <v>82.2</v>
      </c>
      <c r="L445" s="35">
        <f t="shared" si="23"/>
        <v>75.25</v>
      </c>
      <c r="M445" s="23">
        <v>6</v>
      </c>
    </row>
    <row r="446" spans="1:13" s="2" customFormat="1" ht="15.75">
      <c r="A446" s="16" t="s">
        <v>1438</v>
      </c>
      <c r="B446" s="17" t="s">
        <v>1231</v>
      </c>
      <c r="C446" s="17" t="s">
        <v>189</v>
      </c>
      <c r="D446" s="18" t="s">
        <v>1439</v>
      </c>
      <c r="E446" s="18" t="s">
        <v>1440</v>
      </c>
      <c r="F446" s="18" t="s">
        <v>1421</v>
      </c>
      <c r="G446" s="18" t="s">
        <v>1422</v>
      </c>
      <c r="H446" s="18" t="s">
        <v>194</v>
      </c>
      <c r="I446" s="29">
        <v>5</v>
      </c>
      <c r="J446" s="23">
        <v>68.1</v>
      </c>
      <c r="K446" s="23">
        <v>81.74</v>
      </c>
      <c r="L446" s="35">
        <f t="shared" si="23"/>
        <v>74.91999999999999</v>
      </c>
      <c r="M446" s="23">
        <v>7</v>
      </c>
    </row>
    <row r="447" spans="1:13" s="1" customFormat="1" ht="15.75">
      <c r="A447" s="16" t="s">
        <v>1441</v>
      </c>
      <c r="B447" s="17" t="s">
        <v>1231</v>
      </c>
      <c r="C447" s="17" t="s">
        <v>189</v>
      </c>
      <c r="D447" s="18" t="s">
        <v>1442</v>
      </c>
      <c r="E447" s="18" t="s">
        <v>1443</v>
      </c>
      <c r="F447" s="18" t="s">
        <v>1421</v>
      </c>
      <c r="G447" s="18" t="s">
        <v>1422</v>
      </c>
      <c r="H447" s="18" t="s">
        <v>194</v>
      </c>
      <c r="I447" s="29">
        <v>12</v>
      </c>
      <c r="J447" s="27">
        <v>65.4</v>
      </c>
      <c r="K447" s="27">
        <v>81.4</v>
      </c>
      <c r="L447" s="35">
        <f t="shared" si="23"/>
        <v>73.4</v>
      </c>
      <c r="M447" s="27">
        <v>8</v>
      </c>
    </row>
    <row r="448" spans="1:13" s="2" customFormat="1" ht="15.75">
      <c r="A448" s="16" t="s">
        <v>1444</v>
      </c>
      <c r="B448" s="17" t="s">
        <v>1231</v>
      </c>
      <c r="C448" s="17" t="s">
        <v>189</v>
      </c>
      <c r="D448" s="17" t="s">
        <v>1445</v>
      </c>
      <c r="E448" s="17" t="s">
        <v>1446</v>
      </c>
      <c r="F448" s="17" t="s">
        <v>1421</v>
      </c>
      <c r="G448" s="17" t="s">
        <v>1422</v>
      </c>
      <c r="H448" s="18" t="s">
        <v>194</v>
      </c>
      <c r="I448" s="30">
        <v>15</v>
      </c>
      <c r="J448" s="28">
        <v>67.2</v>
      </c>
      <c r="K448" s="28">
        <v>79.6</v>
      </c>
      <c r="L448" s="35">
        <f t="shared" si="23"/>
        <v>73.4</v>
      </c>
      <c r="M448" s="28">
        <v>9</v>
      </c>
    </row>
    <row r="449" spans="1:13" s="2" customFormat="1" ht="15.75">
      <c r="A449" s="16" t="s">
        <v>1447</v>
      </c>
      <c r="B449" s="17" t="s">
        <v>1231</v>
      </c>
      <c r="C449" s="17" t="s">
        <v>189</v>
      </c>
      <c r="D449" s="18" t="s">
        <v>1448</v>
      </c>
      <c r="E449" s="18" t="s">
        <v>1449</v>
      </c>
      <c r="F449" s="18" t="s">
        <v>1421</v>
      </c>
      <c r="G449" s="18" t="s">
        <v>1422</v>
      </c>
      <c r="H449" s="18" t="s">
        <v>194</v>
      </c>
      <c r="I449" s="29">
        <v>7</v>
      </c>
      <c r="J449" s="27">
        <v>65.4</v>
      </c>
      <c r="K449" s="27">
        <v>74.2</v>
      </c>
      <c r="L449" s="35">
        <f t="shared" si="23"/>
        <v>69.80000000000001</v>
      </c>
      <c r="M449" s="27">
        <v>10</v>
      </c>
    </row>
    <row r="450" spans="1:13" s="2" customFormat="1" ht="15.75">
      <c r="A450" s="16" t="s">
        <v>1450</v>
      </c>
      <c r="B450" s="17" t="s">
        <v>1231</v>
      </c>
      <c r="C450" s="17" t="s">
        <v>189</v>
      </c>
      <c r="D450" s="18" t="s">
        <v>1451</v>
      </c>
      <c r="E450" s="18" t="s">
        <v>1452</v>
      </c>
      <c r="F450" s="18" t="s">
        <v>1421</v>
      </c>
      <c r="G450" s="18" t="s">
        <v>1422</v>
      </c>
      <c r="H450" s="18" t="s">
        <v>194</v>
      </c>
      <c r="I450" s="29" t="s">
        <v>79</v>
      </c>
      <c r="J450" s="27">
        <v>67.6</v>
      </c>
      <c r="K450" s="27">
        <v>0</v>
      </c>
      <c r="L450" s="36"/>
      <c r="M450" s="27" t="s">
        <v>80</v>
      </c>
    </row>
    <row r="451" spans="1:13" s="2" customFormat="1" ht="15.75">
      <c r="A451" s="16" t="s">
        <v>1453</v>
      </c>
      <c r="B451" s="17" t="s">
        <v>1231</v>
      </c>
      <c r="C451" s="17" t="s">
        <v>238</v>
      </c>
      <c r="D451" s="18" t="s">
        <v>1454</v>
      </c>
      <c r="E451" s="18" t="s">
        <v>1455</v>
      </c>
      <c r="F451" s="18" t="s">
        <v>1456</v>
      </c>
      <c r="G451" s="18" t="s">
        <v>1457</v>
      </c>
      <c r="H451" s="18" t="s">
        <v>194</v>
      </c>
      <c r="I451" s="29">
        <v>14</v>
      </c>
      <c r="J451" s="23">
        <v>80.2</v>
      </c>
      <c r="K451" s="23">
        <v>79.36</v>
      </c>
      <c r="L451" s="27">
        <f aca="true" t="shared" si="24" ref="L451:L469">J451*0.5+K451*0.5</f>
        <v>79.78</v>
      </c>
      <c r="M451" s="23">
        <v>1</v>
      </c>
    </row>
    <row r="452" spans="1:13" s="2" customFormat="1" ht="15.75">
      <c r="A452" s="16" t="s">
        <v>1458</v>
      </c>
      <c r="B452" s="17" t="s">
        <v>1231</v>
      </c>
      <c r="C452" s="17" t="s">
        <v>238</v>
      </c>
      <c r="D452" s="18" t="s">
        <v>1459</v>
      </c>
      <c r="E452" s="18" t="s">
        <v>1460</v>
      </c>
      <c r="F452" s="18" t="s">
        <v>1456</v>
      </c>
      <c r="G452" s="18" t="s">
        <v>1457</v>
      </c>
      <c r="H452" s="18" t="s">
        <v>194</v>
      </c>
      <c r="I452" s="29">
        <v>2</v>
      </c>
      <c r="J452" s="23">
        <v>76.8</v>
      </c>
      <c r="K452" s="23">
        <v>80.66</v>
      </c>
      <c r="L452" s="27">
        <f t="shared" si="24"/>
        <v>78.72999999999999</v>
      </c>
      <c r="M452" s="23">
        <v>2</v>
      </c>
    </row>
    <row r="453" spans="1:13" s="2" customFormat="1" ht="15.75">
      <c r="A453" s="16" t="s">
        <v>1461</v>
      </c>
      <c r="B453" s="17" t="s">
        <v>1231</v>
      </c>
      <c r="C453" s="17" t="s">
        <v>238</v>
      </c>
      <c r="D453" s="18" t="s">
        <v>1462</v>
      </c>
      <c r="E453" s="18" t="s">
        <v>1463</v>
      </c>
      <c r="F453" s="18" t="s">
        <v>1456</v>
      </c>
      <c r="G453" s="18" t="s">
        <v>1457</v>
      </c>
      <c r="H453" s="18" t="s">
        <v>194</v>
      </c>
      <c r="I453" s="29">
        <v>27</v>
      </c>
      <c r="J453" s="23">
        <v>70.1</v>
      </c>
      <c r="K453" s="23">
        <v>80.86</v>
      </c>
      <c r="L453" s="27">
        <f t="shared" si="24"/>
        <v>75.47999999999999</v>
      </c>
      <c r="M453" s="23">
        <v>3</v>
      </c>
    </row>
    <row r="454" spans="1:13" s="2" customFormat="1" ht="15.75">
      <c r="A454" s="16" t="s">
        <v>1464</v>
      </c>
      <c r="B454" s="17" t="s">
        <v>1231</v>
      </c>
      <c r="C454" s="17" t="s">
        <v>238</v>
      </c>
      <c r="D454" s="18" t="s">
        <v>1465</v>
      </c>
      <c r="E454" s="18" t="s">
        <v>1466</v>
      </c>
      <c r="F454" s="18" t="s">
        <v>1456</v>
      </c>
      <c r="G454" s="18" t="s">
        <v>1457</v>
      </c>
      <c r="H454" s="18" t="s">
        <v>194</v>
      </c>
      <c r="I454" s="29">
        <v>3</v>
      </c>
      <c r="J454" s="23">
        <v>67.1</v>
      </c>
      <c r="K454" s="23">
        <v>81.86</v>
      </c>
      <c r="L454" s="27">
        <f t="shared" si="24"/>
        <v>74.47999999999999</v>
      </c>
      <c r="M454" s="23">
        <v>4</v>
      </c>
    </row>
    <row r="455" spans="1:13" s="2" customFormat="1" ht="15.75">
      <c r="A455" s="16" t="s">
        <v>1467</v>
      </c>
      <c r="B455" s="17" t="s">
        <v>1231</v>
      </c>
      <c r="C455" s="17" t="s">
        <v>238</v>
      </c>
      <c r="D455" s="18" t="s">
        <v>1468</v>
      </c>
      <c r="E455" s="18" t="s">
        <v>1469</v>
      </c>
      <c r="F455" s="18" t="s">
        <v>1456</v>
      </c>
      <c r="G455" s="18" t="s">
        <v>1457</v>
      </c>
      <c r="H455" s="18" t="s">
        <v>194</v>
      </c>
      <c r="I455" s="29">
        <v>24</v>
      </c>
      <c r="J455" s="23">
        <v>65.7</v>
      </c>
      <c r="K455" s="23">
        <v>80.86</v>
      </c>
      <c r="L455" s="27">
        <f t="shared" si="24"/>
        <v>73.28</v>
      </c>
      <c r="M455" s="23">
        <v>5</v>
      </c>
    </row>
    <row r="456" spans="1:13" s="2" customFormat="1" ht="15.75">
      <c r="A456" s="16" t="s">
        <v>1470</v>
      </c>
      <c r="B456" s="17" t="s">
        <v>1231</v>
      </c>
      <c r="C456" s="17" t="s">
        <v>238</v>
      </c>
      <c r="D456" s="18" t="s">
        <v>1471</v>
      </c>
      <c r="E456" s="18" t="s">
        <v>1472</v>
      </c>
      <c r="F456" s="18" t="s">
        <v>1473</v>
      </c>
      <c r="G456" s="18" t="s">
        <v>1474</v>
      </c>
      <c r="H456" s="18" t="s">
        <v>194</v>
      </c>
      <c r="I456" s="29">
        <v>11</v>
      </c>
      <c r="J456" s="23">
        <v>70</v>
      </c>
      <c r="K456" s="23">
        <v>82.48</v>
      </c>
      <c r="L456" s="27">
        <f t="shared" si="24"/>
        <v>76.24000000000001</v>
      </c>
      <c r="M456" s="23">
        <v>1</v>
      </c>
    </row>
    <row r="457" spans="1:13" s="2" customFormat="1" ht="15.75">
      <c r="A457" s="16" t="s">
        <v>1475</v>
      </c>
      <c r="B457" s="17" t="s">
        <v>1231</v>
      </c>
      <c r="C457" s="17" t="s">
        <v>238</v>
      </c>
      <c r="D457" s="18" t="s">
        <v>1476</v>
      </c>
      <c r="E457" s="18" t="s">
        <v>1477</v>
      </c>
      <c r="F457" s="18" t="s">
        <v>1473</v>
      </c>
      <c r="G457" s="18" t="s">
        <v>1474</v>
      </c>
      <c r="H457" s="18" t="s">
        <v>194</v>
      </c>
      <c r="I457" s="29">
        <v>19</v>
      </c>
      <c r="J457" s="23">
        <v>67.8</v>
      </c>
      <c r="K457" s="23">
        <v>84.2</v>
      </c>
      <c r="L457" s="27">
        <f t="shared" si="24"/>
        <v>76</v>
      </c>
      <c r="M457" s="23">
        <v>2</v>
      </c>
    </row>
    <row r="458" spans="1:13" s="2" customFormat="1" ht="15.75">
      <c r="A458" s="16" t="s">
        <v>1478</v>
      </c>
      <c r="B458" s="17" t="s">
        <v>1231</v>
      </c>
      <c r="C458" s="17" t="s">
        <v>238</v>
      </c>
      <c r="D458" s="18" t="s">
        <v>1479</v>
      </c>
      <c r="E458" s="18" t="s">
        <v>1480</v>
      </c>
      <c r="F458" s="18" t="s">
        <v>1473</v>
      </c>
      <c r="G458" s="18" t="s">
        <v>1474</v>
      </c>
      <c r="H458" s="18" t="s">
        <v>194</v>
      </c>
      <c r="I458" s="29">
        <v>21</v>
      </c>
      <c r="J458" s="23">
        <v>68.2</v>
      </c>
      <c r="K458" s="23">
        <v>83.08</v>
      </c>
      <c r="L458" s="27">
        <f t="shared" si="24"/>
        <v>75.64</v>
      </c>
      <c r="M458" s="23">
        <v>3</v>
      </c>
    </row>
    <row r="459" spans="1:13" s="2" customFormat="1" ht="15.75">
      <c r="A459" s="16" t="s">
        <v>1481</v>
      </c>
      <c r="B459" s="17" t="s">
        <v>1231</v>
      </c>
      <c r="C459" s="17" t="s">
        <v>238</v>
      </c>
      <c r="D459" s="18" t="s">
        <v>1482</v>
      </c>
      <c r="E459" s="18" t="s">
        <v>1483</v>
      </c>
      <c r="F459" s="18" t="s">
        <v>1473</v>
      </c>
      <c r="G459" s="18" t="s">
        <v>1474</v>
      </c>
      <c r="H459" s="18" t="s">
        <v>194</v>
      </c>
      <c r="I459" s="29">
        <v>17</v>
      </c>
      <c r="J459" s="23">
        <v>69.1</v>
      </c>
      <c r="K459" s="23">
        <v>81.26</v>
      </c>
      <c r="L459" s="27">
        <f t="shared" si="24"/>
        <v>75.18</v>
      </c>
      <c r="M459" s="23">
        <v>4</v>
      </c>
    </row>
    <row r="460" spans="1:13" s="2" customFormat="1" ht="15.75">
      <c r="A460" s="16" t="s">
        <v>1484</v>
      </c>
      <c r="B460" s="17" t="s">
        <v>1231</v>
      </c>
      <c r="C460" s="17" t="s">
        <v>238</v>
      </c>
      <c r="D460" s="18" t="s">
        <v>1485</v>
      </c>
      <c r="E460" s="18" t="s">
        <v>1486</v>
      </c>
      <c r="F460" s="18" t="s">
        <v>1473</v>
      </c>
      <c r="G460" s="18" t="s">
        <v>1474</v>
      </c>
      <c r="H460" s="18" t="s">
        <v>194</v>
      </c>
      <c r="I460" s="29">
        <v>10</v>
      </c>
      <c r="J460" s="23">
        <v>67.4</v>
      </c>
      <c r="K460" s="23">
        <v>81.66</v>
      </c>
      <c r="L460" s="27">
        <f t="shared" si="24"/>
        <v>74.53</v>
      </c>
      <c r="M460" s="23">
        <v>5</v>
      </c>
    </row>
    <row r="461" spans="1:13" s="2" customFormat="1" ht="15.75">
      <c r="A461" s="16" t="s">
        <v>1487</v>
      </c>
      <c r="B461" s="17" t="s">
        <v>1231</v>
      </c>
      <c r="C461" s="17" t="s">
        <v>238</v>
      </c>
      <c r="D461" s="17" t="s">
        <v>1488</v>
      </c>
      <c r="E461" s="17" t="s">
        <v>1489</v>
      </c>
      <c r="F461" s="17" t="s">
        <v>1473</v>
      </c>
      <c r="G461" s="17" t="s">
        <v>1474</v>
      </c>
      <c r="H461" s="18" t="s">
        <v>194</v>
      </c>
      <c r="I461" s="30">
        <v>1</v>
      </c>
      <c r="J461" s="28">
        <v>66</v>
      </c>
      <c r="K461" s="28">
        <v>79.54</v>
      </c>
      <c r="L461" s="27">
        <f t="shared" si="24"/>
        <v>72.77000000000001</v>
      </c>
      <c r="M461" s="28">
        <v>6</v>
      </c>
    </row>
    <row r="462" spans="1:13" s="1" customFormat="1" ht="15.75">
      <c r="A462" s="16" t="s">
        <v>1490</v>
      </c>
      <c r="B462" s="17" t="s">
        <v>1231</v>
      </c>
      <c r="C462" s="17" t="s">
        <v>238</v>
      </c>
      <c r="D462" s="18" t="s">
        <v>1491</v>
      </c>
      <c r="E462" s="18" t="s">
        <v>1492</v>
      </c>
      <c r="F462" s="18" t="s">
        <v>1493</v>
      </c>
      <c r="G462" s="18" t="s">
        <v>1494</v>
      </c>
      <c r="H462" s="18" t="s">
        <v>194</v>
      </c>
      <c r="I462" s="29">
        <v>20</v>
      </c>
      <c r="J462" s="23">
        <v>70.2</v>
      </c>
      <c r="K462" s="23">
        <v>82.46</v>
      </c>
      <c r="L462" s="27">
        <f t="shared" si="24"/>
        <v>76.33</v>
      </c>
      <c r="M462" s="23">
        <v>1</v>
      </c>
    </row>
    <row r="463" spans="1:13" s="2" customFormat="1" ht="15.75">
      <c r="A463" s="16" t="s">
        <v>1495</v>
      </c>
      <c r="B463" s="17" t="s">
        <v>1231</v>
      </c>
      <c r="C463" s="17" t="s">
        <v>238</v>
      </c>
      <c r="D463" s="18" t="s">
        <v>1496</v>
      </c>
      <c r="E463" s="18" t="s">
        <v>1497</v>
      </c>
      <c r="F463" s="18" t="s">
        <v>1493</v>
      </c>
      <c r="G463" s="18" t="s">
        <v>1494</v>
      </c>
      <c r="H463" s="18" t="s">
        <v>194</v>
      </c>
      <c r="I463" s="29">
        <v>18</v>
      </c>
      <c r="J463" s="23">
        <v>69.6</v>
      </c>
      <c r="K463" s="23">
        <v>79.8</v>
      </c>
      <c r="L463" s="27">
        <f t="shared" si="24"/>
        <v>74.69999999999999</v>
      </c>
      <c r="M463" s="23">
        <v>2</v>
      </c>
    </row>
    <row r="464" spans="1:13" s="2" customFormat="1" ht="15.75">
      <c r="A464" s="16" t="s">
        <v>1498</v>
      </c>
      <c r="B464" s="17" t="s">
        <v>1231</v>
      </c>
      <c r="C464" s="17" t="s">
        <v>238</v>
      </c>
      <c r="D464" s="18" t="s">
        <v>1499</v>
      </c>
      <c r="E464" s="18" t="s">
        <v>1500</v>
      </c>
      <c r="F464" s="18" t="s">
        <v>1493</v>
      </c>
      <c r="G464" s="18" t="s">
        <v>1494</v>
      </c>
      <c r="H464" s="18" t="s">
        <v>194</v>
      </c>
      <c r="I464" s="29">
        <v>23</v>
      </c>
      <c r="J464" s="23">
        <v>58.9</v>
      </c>
      <c r="K464" s="23">
        <v>84.16</v>
      </c>
      <c r="L464" s="27">
        <f t="shared" si="24"/>
        <v>71.53</v>
      </c>
      <c r="M464" s="23">
        <v>3</v>
      </c>
    </row>
    <row r="465" spans="1:13" s="2" customFormat="1" ht="15.75">
      <c r="A465" s="16" t="s">
        <v>1501</v>
      </c>
      <c r="B465" s="17" t="s">
        <v>1231</v>
      </c>
      <c r="C465" s="17" t="s">
        <v>238</v>
      </c>
      <c r="D465" s="17" t="s">
        <v>1502</v>
      </c>
      <c r="E465" s="17" t="s">
        <v>1503</v>
      </c>
      <c r="F465" s="17" t="s">
        <v>1493</v>
      </c>
      <c r="G465" s="17" t="s">
        <v>1494</v>
      </c>
      <c r="H465" s="18" t="s">
        <v>194</v>
      </c>
      <c r="I465" s="30">
        <v>9</v>
      </c>
      <c r="J465" s="26">
        <v>57.9</v>
      </c>
      <c r="K465" s="26">
        <v>81.26</v>
      </c>
      <c r="L465" s="27">
        <f t="shared" si="24"/>
        <v>69.58</v>
      </c>
      <c r="M465" s="26">
        <v>4</v>
      </c>
    </row>
    <row r="466" spans="1:13" s="1" customFormat="1" ht="15.75">
      <c r="A466" s="16" t="s">
        <v>1504</v>
      </c>
      <c r="B466" s="17" t="s">
        <v>1231</v>
      </c>
      <c r="C466" s="17" t="s">
        <v>238</v>
      </c>
      <c r="D466" s="18" t="s">
        <v>1505</v>
      </c>
      <c r="E466" s="18" t="s">
        <v>1506</v>
      </c>
      <c r="F466" s="18" t="s">
        <v>1493</v>
      </c>
      <c r="G466" s="18" t="s">
        <v>1494</v>
      </c>
      <c r="H466" s="18" t="s">
        <v>194</v>
      </c>
      <c r="I466" s="29">
        <v>26</v>
      </c>
      <c r="J466" s="23">
        <v>53.3</v>
      </c>
      <c r="K466" s="23">
        <v>82.26</v>
      </c>
      <c r="L466" s="27">
        <f t="shared" si="24"/>
        <v>67.78</v>
      </c>
      <c r="M466" s="23">
        <v>5</v>
      </c>
    </row>
    <row r="467" spans="1:13" s="2" customFormat="1" ht="15.75">
      <c r="A467" s="16" t="s">
        <v>1507</v>
      </c>
      <c r="B467" s="17" t="s">
        <v>1231</v>
      </c>
      <c r="C467" s="17" t="s">
        <v>238</v>
      </c>
      <c r="D467" s="18" t="s">
        <v>1508</v>
      </c>
      <c r="E467" s="18" t="s">
        <v>1509</v>
      </c>
      <c r="F467" s="18" t="s">
        <v>1493</v>
      </c>
      <c r="G467" s="18" t="s">
        <v>1494</v>
      </c>
      <c r="H467" s="18" t="s">
        <v>194</v>
      </c>
      <c r="I467" s="29">
        <v>16</v>
      </c>
      <c r="J467" s="23">
        <v>53.3</v>
      </c>
      <c r="K467" s="23">
        <v>79.46</v>
      </c>
      <c r="L467" s="27">
        <f t="shared" si="24"/>
        <v>66.38</v>
      </c>
      <c r="M467" s="23">
        <v>6</v>
      </c>
    </row>
    <row r="468" spans="1:13" s="2" customFormat="1" ht="15.75">
      <c r="A468" s="16" t="s">
        <v>1510</v>
      </c>
      <c r="B468" s="17" t="s">
        <v>1231</v>
      </c>
      <c r="C468" s="17" t="s">
        <v>238</v>
      </c>
      <c r="D468" s="18" t="s">
        <v>1511</v>
      </c>
      <c r="E468" s="18" t="s">
        <v>1512</v>
      </c>
      <c r="F468" s="18" t="s">
        <v>1493</v>
      </c>
      <c r="G468" s="18" t="s">
        <v>1494</v>
      </c>
      <c r="H468" s="18" t="s">
        <v>194</v>
      </c>
      <c r="I468" s="29">
        <v>4</v>
      </c>
      <c r="J468" s="23">
        <v>56.7</v>
      </c>
      <c r="K468" s="23">
        <v>73.4</v>
      </c>
      <c r="L468" s="27">
        <f t="shared" si="24"/>
        <v>65.05000000000001</v>
      </c>
      <c r="M468" s="23">
        <v>7</v>
      </c>
    </row>
    <row r="469" spans="1:13" s="2" customFormat="1" ht="15.75">
      <c r="A469" s="16" t="s">
        <v>1513</v>
      </c>
      <c r="B469" s="17" t="s">
        <v>1231</v>
      </c>
      <c r="C469" s="17" t="s">
        <v>238</v>
      </c>
      <c r="D469" s="18" t="s">
        <v>1514</v>
      </c>
      <c r="E469" s="18" t="s">
        <v>1515</v>
      </c>
      <c r="F469" s="18" t="s">
        <v>1493</v>
      </c>
      <c r="G469" s="18" t="s">
        <v>1494</v>
      </c>
      <c r="H469" s="18" t="s">
        <v>194</v>
      </c>
      <c r="I469" s="29">
        <v>15</v>
      </c>
      <c r="J469" s="23">
        <v>54</v>
      </c>
      <c r="K469" s="23">
        <v>75.94</v>
      </c>
      <c r="L469" s="27">
        <f t="shared" si="24"/>
        <v>64.97</v>
      </c>
      <c r="M469" s="23">
        <v>8</v>
      </c>
    </row>
    <row r="470" spans="1:13" s="2" customFormat="1" ht="15.75">
      <c r="A470" s="16" t="s">
        <v>1516</v>
      </c>
      <c r="B470" s="17" t="s">
        <v>1231</v>
      </c>
      <c r="C470" s="17" t="s">
        <v>238</v>
      </c>
      <c r="D470" s="18" t="s">
        <v>1517</v>
      </c>
      <c r="E470" s="18" t="s">
        <v>1518</v>
      </c>
      <c r="F470" s="18" t="s">
        <v>1493</v>
      </c>
      <c r="G470" s="18" t="s">
        <v>1494</v>
      </c>
      <c r="H470" s="18" t="s">
        <v>194</v>
      </c>
      <c r="I470" s="29" t="s">
        <v>79</v>
      </c>
      <c r="J470" s="23">
        <v>71.1</v>
      </c>
      <c r="K470" s="23">
        <v>0</v>
      </c>
      <c r="L470" s="23"/>
      <c r="M470" s="27" t="s">
        <v>80</v>
      </c>
    </row>
    <row r="471" spans="1:13" s="2" customFormat="1" ht="15.75">
      <c r="A471" s="16" t="s">
        <v>1519</v>
      </c>
      <c r="B471" s="17" t="s">
        <v>1231</v>
      </c>
      <c r="C471" s="17" t="s">
        <v>238</v>
      </c>
      <c r="D471" s="18" t="s">
        <v>1520</v>
      </c>
      <c r="E471" s="18" t="s">
        <v>1521</v>
      </c>
      <c r="F471" s="18" t="s">
        <v>1522</v>
      </c>
      <c r="G471" s="18" t="s">
        <v>1523</v>
      </c>
      <c r="H471" s="18" t="s">
        <v>194</v>
      </c>
      <c r="I471" s="29">
        <v>22</v>
      </c>
      <c r="J471" s="23">
        <v>65.6</v>
      </c>
      <c r="K471" s="23">
        <v>81.52</v>
      </c>
      <c r="L471" s="27">
        <f aca="true" t="shared" si="25" ref="L471:L478">J471*0.5+K471*0.5</f>
        <v>73.56</v>
      </c>
      <c r="M471" s="23">
        <v>1</v>
      </c>
    </row>
    <row r="472" spans="1:13" s="2" customFormat="1" ht="15.75">
      <c r="A472" s="16" t="s">
        <v>1524</v>
      </c>
      <c r="B472" s="17" t="s">
        <v>1231</v>
      </c>
      <c r="C472" s="17" t="s">
        <v>238</v>
      </c>
      <c r="D472" s="18" t="s">
        <v>1525</v>
      </c>
      <c r="E472" s="18" t="s">
        <v>1526</v>
      </c>
      <c r="F472" s="18" t="s">
        <v>1522</v>
      </c>
      <c r="G472" s="18" t="s">
        <v>1523</v>
      </c>
      <c r="H472" s="18" t="s">
        <v>194</v>
      </c>
      <c r="I472" s="29">
        <v>12</v>
      </c>
      <c r="J472" s="23">
        <v>61.5</v>
      </c>
      <c r="K472" s="23">
        <v>81.42</v>
      </c>
      <c r="L472" s="27">
        <f t="shared" si="25"/>
        <v>71.46000000000001</v>
      </c>
      <c r="M472" s="23">
        <v>2</v>
      </c>
    </row>
    <row r="473" spans="1:13" s="2" customFormat="1" ht="15.75">
      <c r="A473" s="16" t="s">
        <v>1527</v>
      </c>
      <c r="B473" s="17" t="s">
        <v>1231</v>
      </c>
      <c r="C473" s="17" t="s">
        <v>238</v>
      </c>
      <c r="D473" s="18" t="s">
        <v>1528</v>
      </c>
      <c r="E473" s="18" t="s">
        <v>1529</v>
      </c>
      <c r="F473" s="18" t="s">
        <v>1522</v>
      </c>
      <c r="G473" s="18" t="s">
        <v>1523</v>
      </c>
      <c r="H473" s="18" t="s">
        <v>194</v>
      </c>
      <c r="I473" s="29">
        <v>8</v>
      </c>
      <c r="J473" s="23">
        <v>57.4</v>
      </c>
      <c r="K473" s="23">
        <v>83.8</v>
      </c>
      <c r="L473" s="27">
        <f t="shared" si="25"/>
        <v>70.6</v>
      </c>
      <c r="M473" s="23">
        <v>3</v>
      </c>
    </row>
    <row r="474" spans="1:13" s="2" customFormat="1" ht="15.75">
      <c r="A474" s="16" t="s">
        <v>1530</v>
      </c>
      <c r="B474" s="17" t="s">
        <v>1231</v>
      </c>
      <c r="C474" s="17" t="s">
        <v>238</v>
      </c>
      <c r="D474" s="18" t="s">
        <v>1531</v>
      </c>
      <c r="E474" s="18" t="s">
        <v>1532</v>
      </c>
      <c r="F474" s="18" t="s">
        <v>1533</v>
      </c>
      <c r="G474" s="18" t="s">
        <v>1534</v>
      </c>
      <c r="H474" s="18" t="s">
        <v>194</v>
      </c>
      <c r="I474" s="29">
        <v>6</v>
      </c>
      <c r="J474" s="23">
        <v>71.1</v>
      </c>
      <c r="K474" s="23">
        <v>78.8</v>
      </c>
      <c r="L474" s="27">
        <f t="shared" si="25"/>
        <v>74.94999999999999</v>
      </c>
      <c r="M474" s="23">
        <v>1</v>
      </c>
    </row>
    <row r="475" spans="1:13" s="2" customFormat="1" ht="15.75">
      <c r="A475" s="16" t="s">
        <v>1535</v>
      </c>
      <c r="B475" s="17" t="s">
        <v>1231</v>
      </c>
      <c r="C475" s="17" t="s">
        <v>238</v>
      </c>
      <c r="D475" s="18" t="s">
        <v>1536</v>
      </c>
      <c r="E475" s="18" t="s">
        <v>1537</v>
      </c>
      <c r="F475" s="18" t="s">
        <v>1533</v>
      </c>
      <c r="G475" s="18" t="s">
        <v>1534</v>
      </c>
      <c r="H475" s="18" t="s">
        <v>194</v>
      </c>
      <c r="I475" s="29">
        <v>7</v>
      </c>
      <c r="J475" s="23">
        <v>61.3</v>
      </c>
      <c r="K475" s="23">
        <v>81.28</v>
      </c>
      <c r="L475" s="27">
        <f t="shared" si="25"/>
        <v>71.28999999999999</v>
      </c>
      <c r="M475" s="23">
        <v>2</v>
      </c>
    </row>
    <row r="476" spans="1:13" s="2" customFormat="1" ht="15.75">
      <c r="A476" s="16" t="s">
        <v>1538</v>
      </c>
      <c r="B476" s="17" t="s">
        <v>1231</v>
      </c>
      <c r="C476" s="17" t="s">
        <v>238</v>
      </c>
      <c r="D476" s="18" t="s">
        <v>1539</v>
      </c>
      <c r="E476" s="18" t="s">
        <v>1540</v>
      </c>
      <c r="F476" s="18" t="s">
        <v>1533</v>
      </c>
      <c r="G476" s="18" t="s">
        <v>1534</v>
      </c>
      <c r="H476" s="18" t="s">
        <v>194</v>
      </c>
      <c r="I476" s="29">
        <v>13</v>
      </c>
      <c r="J476" s="23">
        <v>60.3</v>
      </c>
      <c r="K476" s="23">
        <v>82.16</v>
      </c>
      <c r="L476" s="27">
        <f t="shared" si="25"/>
        <v>71.22999999999999</v>
      </c>
      <c r="M476" s="23">
        <v>3</v>
      </c>
    </row>
    <row r="477" spans="1:13" s="2" customFormat="1" ht="15.75">
      <c r="A477" s="16" t="s">
        <v>1541</v>
      </c>
      <c r="B477" s="17" t="s">
        <v>1231</v>
      </c>
      <c r="C477" s="17" t="s">
        <v>238</v>
      </c>
      <c r="D477" s="18" t="s">
        <v>1542</v>
      </c>
      <c r="E477" s="18" t="s">
        <v>1543</v>
      </c>
      <c r="F477" s="18" t="s">
        <v>1533</v>
      </c>
      <c r="G477" s="18" t="s">
        <v>1534</v>
      </c>
      <c r="H477" s="18" t="s">
        <v>194</v>
      </c>
      <c r="I477" s="29">
        <v>25</v>
      </c>
      <c r="J477" s="23">
        <v>60</v>
      </c>
      <c r="K477" s="23">
        <v>77.06</v>
      </c>
      <c r="L477" s="27">
        <f t="shared" si="25"/>
        <v>68.53</v>
      </c>
      <c r="M477" s="23">
        <v>4</v>
      </c>
    </row>
    <row r="478" spans="1:13" s="2" customFormat="1" ht="15.75">
      <c r="A478" s="16" t="s">
        <v>1544</v>
      </c>
      <c r="B478" s="17" t="s">
        <v>1231</v>
      </c>
      <c r="C478" s="17" t="s">
        <v>238</v>
      </c>
      <c r="D478" s="18" t="s">
        <v>196</v>
      </c>
      <c r="E478" s="18" t="s">
        <v>1545</v>
      </c>
      <c r="F478" s="18" t="s">
        <v>1533</v>
      </c>
      <c r="G478" s="18" t="s">
        <v>1534</v>
      </c>
      <c r="H478" s="18" t="s">
        <v>194</v>
      </c>
      <c r="I478" s="29">
        <v>5</v>
      </c>
      <c r="J478" s="27">
        <v>54.4</v>
      </c>
      <c r="K478" s="27">
        <v>75.6</v>
      </c>
      <c r="L478" s="27">
        <f t="shared" si="25"/>
        <v>65</v>
      </c>
      <c r="M478" s="27">
        <v>5</v>
      </c>
    </row>
    <row r="479" spans="1:13" s="2" customFormat="1" ht="15.75">
      <c r="A479" s="16" t="s">
        <v>1546</v>
      </c>
      <c r="B479" s="17" t="s">
        <v>1231</v>
      </c>
      <c r="C479" s="17" t="s">
        <v>238</v>
      </c>
      <c r="D479" s="18" t="s">
        <v>1547</v>
      </c>
      <c r="E479" s="18" t="s">
        <v>1548</v>
      </c>
      <c r="F479" s="18" t="s">
        <v>1533</v>
      </c>
      <c r="G479" s="18" t="s">
        <v>1534</v>
      </c>
      <c r="H479" s="18" t="s">
        <v>194</v>
      </c>
      <c r="I479" s="29" t="s">
        <v>79</v>
      </c>
      <c r="J479" s="23">
        <v>54.5</v>
      </c>
      <c r="K479" s="23">
        <v>0</v>
      </c>
      <c r="L479" s="23"/>
      <c r="M479" s="27" t="s">
        <v>80</v>
      </c>
    </row>
    <row r="480" spans="1:13" s="2" customFormat="1" ht="15.75">
      <c r="A480" s="16" t="s">
        <v>1549</v>
      </c>
      <c r="B480" s="17" t="s">
        <v>1550</v>
      </c>
      <c r="C480" s="17" t="s">
        <v>16</v>
      </c>
      <c r="D480" s="18" t="s">
        <v>1551</v>
      </c>
      <c r="E480" s="18" t="s">
        <v>1552</v>
      </c>
      <c r="F480" s="18" t="s">
        <v>1553</v>
      </c>
      <c r="G480" s="18" t="s">
        <v>1554</v>
      </c>
      <c r="H480" s="18" t="s">
        <v>21</v>
      </c>
      <c r="I480" s="29">
        <v>4</v>
      </c>
      <c r="J480" s="23">
        <v>81.3</v>
      </c>
      <c r="K480" s="23">
        <v>82.42</v>
      </c>
      <c r="L480" s="23">
        <f aca="true" t="shared" si="26" ref="L480:L500">J480*0.5+K480*0.5</f>
        <v>81.86</v>
      </c>
      <c r="M480" s="23">
        <f>_xlfn.RANK.EQ(L480,L$480:L$496)</f>
        <v>1</v>
      </c>
    </row>
    <row r="481" spans="1:13" s="2" customFormat="1" ht="15.75">
      <c r="A481" s="16" t="s">
        <v>1555</v>
      </c>
      <c r="B481" s="17" t="s">
        <v>1550</v>
      </c>
      <c r="C481" s="17" t="s">
        <v>16</v>
      </c>
      <c r="D481" s="17" t="s">
        <v>1556</v>
      </c>
      <c r="E481" s="17" t="s">
        <v>1557</v>
      </c>
      <c r="F481" s="17" t="s">
        <v>1553</v>
      </c>
      <c r="G481" s="17" t="s">
        <v>1554</v>
      </c>
      <c r="H481" s="18" t="s">
        <v>21</v>
      </c>
      <c r="I481" s="30">
        <v>15</v>
      </c>
      <c r="J481" s="26">
        <v>81.2</v>
      </c>
      <c r="K481" s="26">
        <v>82.2</v>
      </c>
      <c r="L481" s="23">
        <f t="shared" si="26"/>
        <v>81.7</v>
      </c>
      <c r="M481" s="23">
        <f aca="true" t="shared" si="27" ref="M481:M496">_xlfn.RANK.EQ(L481,L$480:L$496)</f>
        <v>2</v>
      </c>
    </row>
    <row r="482" spans="1:13" s="1" customFormat="1" ht="15.75">
      <c r="A482" s="16" t="s">
        <v>1558</v>
      </c>
      <c r="B482" s="17" t="s">
        <v>1550</v>
      </c>
      <c r="C482" s="17" t="s">
        <v>16</v>
      </c>
      <c r="D482" s="18" t="s">
        <v>1559</v>
      </c>
      <c r="E482" s="18" t="s">
        <v>1560</v>
      </c>
      <c r="F482" s="18" t="s">
        <v>1553</v>
      </c>
      <c r="G482" s="18" t="s">
        <v>1554</v>
      </c>
      <c r="H482" s="18" t="s">
        <v>21</v>
      </c>
      <c r="I482" s="29">
        <v>14</v>
      </c>
      <c r="J482" s="23">
        <v>79.4</v>
      </c>
      <c r="K482" s="23">
        <v>83.8</v>
      </c>
      <c r="L482" s="23">
        <f t="shared" si="26"/>
        <v>81.6</v>
      </c>
      <c r="M482" s="23">
        <f t="shared" si="27"/>
        <v>3</v>
      </c>
    </row>
    <row r="483" spans="1:13" s="2" customFormat="1" ht="15.75">
      <c r="A483" s="16" t="s">
        <v>1561</v>
      </c>
      <c r="B483" s="17" t="s">
        <v>1550</v>
      </c>
      <c r="C483" s="17" t="s">
        <v>16</v>
      </c>
      <c r="D483" s="18" t="s">
        <v>1562</v>
      </c>
      <c r="E483" s="18" t="s">
        <v>1563</v>
      </c>
      <c r="F483" s="18" t="s">
        <v>1553</v>
      </c>
      <c r="G483" s="18" t="s">
        <v>1554</v>
      </c>
      <c r="H483" s="18" t="s">
        <v>21</v>
      </c>
      <c r="I483" s="29">
        <v>5</v>
      </c>
      <c r="J483" s="26">
        <v>75.5</v>
      </c>
      <c r="K483" s="26">
        <v>82.64</v>
      </c>
      <c r="L483" s="23">
        <f t="shared" si="26"/>
        <v>79.07</v>
      </c>
      <c r="M483" s="23">
        <f t="shared" si="27"/>
        <v>4</v>
      </c>
    </row>
    <row r="484" spans="1:13" s="2" customFormat="1" ht="15.75">
      <c r="A484" s="16" t="s">
        <v>1564</v>
      </c>
      <c r="B484" s="17" t="s">
        <v>1550</v>
      </c>
      <c r="C484" s="17" t="s">
        <v>16</v>
      </c>
      <c r="D484" s="18" t="s">
        <v>1565</v>
      </c>
      <c r="E484" s="18" t="s">
        <v>1566</v>
      </c>
      <c r="F484" s="18" t="s">
        <v>1553</v>
      </c>
      <c r="G484" s="18" t="s">
        <v>1554</v>
      </c>
      <c r="H484" s="18" t="s">
        <v>21</v>
      </c>
      <c r="I484" s="29">
        <v>16</v>
      </c>
      <c r="J484" s="23">
        <v>75</v>
      </c>
      <c r="K484" s="23">
        <v>82.84</v>
      </c>
      <c r="L484" s="23">
        <f t="shared" si="26"/>
        <v>78.92</v>
      </c>
      <c r="M484" s="23">
        <f t="shared" si="27"/>
        <v>5</v>
      </c>
    </row>
    <row r="485" spans="1:13" s="2" customFormat="1" ht="15.75">
      <c r="A485" s="16" t="s">
        <v>1567</v>
      </c>
      <c r="B485" s="17" t="s">
        <v>1550</v>
      </c>
      <c r="C485" s="17" t="s">
        <v>16</v>
      </c>
      <c r="D485" s="18" t="s">
        <v>1568</v>
      </c>
      <c r="E485" s="18" t="s">
        <v>1569</v>
      </c>
      <c r="F485" s="18" t="s">
        <v>1553</v>
      </c>
      <c r="G485" s="18" t="s">
        <v>1554</v>
      </c>
      <c r="H485" s="18" t="s">
        <v>21</v>
      </c>
      <c r="I485" s="29">
        <v>2</v>
      </c>
      <c r="J485" s="23">
        <v>73.6</v>
      </c>
      <c r="K485" s="23">
        <v>83.74</v>
      </c>
      <c r="L485" s="23">
        <f t="shared" si="26"/>
        <v>78.66999999999999</v>
      </c>
      <c r="M485" s="23">
        <f t="shared" si="27"/>
        <v>6</v>
      </c>
    </row>
    <row r="486" spans="1:13" s="2" customFormat="1" ht="15.75">
      <c r="A486" s="16" t="s">
        <v>1570</v>
      </c>
      <c r="B486" s="17" t="s">
        <v>1550</v>
      </c>
      <c r="C486" s="17" t="s">
        <v>16</v>
      </c>
      <c r="D486" s="18" t="s">
        <v>1571</v>
      </c>
      <c r="E486" s="18" t="s">
        <v>1572</v>
      </c>
      <c r="F486" s="18" t="s">
        <v>1553</v>
      </c>
      <c r="G486" s="18" t="s">
        <v>1554</v>
      </c>
      <c r="H486" s="18" t="s">
        <v>21</v>
      </c>
      <c r="I486" s="29">
        <v>18</v>
      </c>
      <c r="J486" s="23">
        <v>76.1</v>
      </c>
      <c r="K486" s="23">
        <v>80.6</v>
      </c>
      <c r="L486" s="23">
        <f t="shared" si="26"/>
        <v>78.35</v>
      </c>
      <c r="M486" s="23">
        <f t="shared" si="27"/>
        <v>7</v>
      </c>
    </row>
    <row r="487" spans="1:13" s="2" customFormat="1" ht="15.75">
      <c r="A487" s="16" t="s">
        <v>1573</v>
      </c>
      <c r="B487" s="17" t="s">
        <v>1550</v>
      </c>
      <c r="C487" s="17" t="s">
        <v>16</v>
      </c>
      <c r="D487" s="18" t="s">
        <v>1574</v>
      </c>
      <c r="E487" s="18" t="s">
        <v>1575</v>
      </c>
      <c r="F487" s="18" t="s">
        <v>1553</v>
      </c>
      <c r="G487" s="18" t="s">
        <v>1554</v>
      </c>
      <c r="H487" s="18" t="s">
        <v>21</v>
      </c>
      <c r="I487" s="29">
        <v>21</v>
      </c>
      <c r="J487" s="23">
        <v>72.9</v>
      </c>
      <c r="K487" s="23">
        <v>82.9</v>
      </c>
      <c r="L487" s="23">
        <f t="shared" si="26"/>
        <v>77.9</v>
      </c>
      <c r="M487" s="23">
        <f t="shared" si="27"/>
        <v>8</v>
      </c>
    </row>
    <row r="488" spans="1:13" s="2" customFormat="1" ht="15.75">
      <c r="A488" s="16" t="s">
        <v>1576</v>
      </c>
      <c r="B488" s="17" t="s">
        <v>1550</v>
      </c>
      <c r="C488" s="17" t="s">
        <v>16</v>
      </c>
      <c r="D488" s="18" t="s">
        <v>1577</v>
      </c>
      <c r="E488" s="18" t="s">
        <v>1578</v>
      </c>
      <c r="F488" s="18" t="s">
        <v>1553</v>
      </c>
      <c r="G488" s="18" t="s">
        <v>1554</v>
      </c>
      <c r="H488" s="18" t="s">
        <v>21</v>
      </c>
      <c r="I488" s="29">
        <v>9</v>
      </c>
      <c r="J488" s="23">
        <v>72.5</v>
      </c>
      <c r="K488" s="23">
        <v>82.12</v>
      </c>
      <c r="L488" s="23">
        <f t="shared" si="26"/>
        <v>77.31</v>
      </c>
      <c r="M488" s="23">
        <f t="shared" si="27"/>
        <v>9</v>
      </c>
    </row>
    <row r="489" spans="1:13" s="2" customFormat="1" ht="15.75">
      <c r="A489" s="16" t="s">
        <v>1579</v>
      </c>
      <c r="B489" s="17" t="s">
        <v>1550</v>
      </c>
      <c r="C489" s="17" t="s">
        <v>16</v>
      </c>
      <c r="D489" s="18" t="s">
        <v>1580</v>
      </c>
      <c r="E489" s="18" t="s">
        <v>1581</v>
      </c>
      <c r="F489" s="18" t="s">
        <v>1553</v>
      </c>
      <c r="G489" s="18" t="s">
        <v>1554</v>
      </c>
      <c r="H489" s="18" t="s">
        <v>21</v>
      </c>
      <c r="I489" s="29">
        <v>19</v>
      </c>
      <c r="J489" s="23">
        <v>76.1</v>
      </c>
      <c r="K489" s="23">
        <v>78.4</v>
      </c>
      <c r="L489" s="23">
        <f t="shared" si="26"/>
        <v>77.25</v>
      </c>
      <c r="M489" s="23">
        <f t="shared" si="27"/>
        <v>10</v>
      </c>
    </row>
    <row r="490" spans="1:13" s="2" customFormat="1" ht="15.75">
      <c r="A490" s="16" t="s">
        <v>1582</v>
      </c>
      <c r="B490" s="17" t="s">
        <v>1550</v>
      </c>
      <c r="C490" s="17" t="s">
        <v>16</v>
      </c>
      <c r="D490" s="18" t="s">
        <v>1583</v>
      </c>
      <c r="E490" s="18" t="s">
        <v>1584</v>
      </c>
      <c r="F490" s="18" t="s">
        <v>1553</v>
      </c>
      <c r="G490" s="18" t="s">
        <v>1554</v>
      </c>
      <c r="H490" s="18" t="s">
        <v>21</v>
      </c>
      <c r="I490" s="29">
        <v>7</v>
      </c>
      <c r="J490" s="23">
        <v>73</v>
      </c>
      <c r="K490" s="23">
        <v>81.4</v>
      </c>
      <c r="L490" s="23">
        <f t="shared" si="26"/>
        <v>77.2</v>
      </c>
      <c r="M490" s="23">
        <f t="shared" si="27"/>
        <v>11</v>
      </c>
    </row>
    <row r="491" spans="1:13" s="2" customFormat="1" ht="15.75">
      <c r="A491" s="16" t="s">
        <v>1585</v>
      </c>
      <c r="B491" s="17" t="s">
        <v>1550</v>
      </c>
      <c r="C491" s="17" t="s">
        <v>16</v>
      </c>
      <c r="D491" s="18" t="s">
        <v>1586</v>
      </c>
      <c r="E491" s="18" t="s">
        <v>1587</v>
      </c>
      <c r="F491" s="18" t="s">
        <v>1553</v>
      </c>
      <c r="G491" s="18" t="s">
        <v>1554</v>
      </c>
      <c r="H491" s="18" t="s">
        <v>21</v>
      </c>
      <c r="I491" s="29">
        <v>12</v>
      </c>
      <c r="J491" s="23">
        <v>76.6</v>
      </c>
      <c r="K491" s="23">
        <v>74.8</v>
      </c>
      <c r="L491" s="23">
        <f t="shared" si="26"/>
        <v>75.69999999999999</v>
      </c>
      <c r="M491" s="23">
        <f t="shared" si="27"/>
        <v>12</v>
      </c>
    </row>
    <row r="492" spans="1:13" s="2" customFormat="1" ht="15.75">
      <c r="A492" s="16" t="s">
        <v>1588</v>
      </c>
      <c r="B492" s="17" t="s">
        <v>1550</v>
      </c>
      <c r="C492" s="17" t="s">
        <v>16</v>
      </c>
      <c r="D492" s="18" t="s">
        <v>1589</v>
      </c>
      <c r="E492" s="18" t="s">
        <v>1590</v>
      </c>
      <c r="F492" s="18" t="s">
        <v>1553</v>
      </c>
      <c r="G492" s="18" t="s">
        <v>1554</v>
      </c>
      <c r="H492" s="18" t="s">
        <v>21</v>
      </c>
      <c r="I492" s="29">
        <v>6</v>
      </c>
      <c r="J492" s="23">
        <v>71.6</v>
      </c>
      <c r="K492" s="23">
        <v>79.6</v>
      </c>
      <c r="L492" s="23">
        <f t="shared" si="26"/>
        <v>75.6</v>
      </c>
      <c r="M492" s="23">
        <f t="shared" si="27"/>
        <v>13</v>
      </c>
    </row>
    <row r="493" spans="1:13" s="2" customFormat="1" ht="15.75">
      <c r="A493" s="16" t="s">
        <v>1591</v>
      </c>
      <c r="B493" s="17" t="s">
        <v>1550</v>
      </c>
      <c r="C493" s="17" t="s">
        <v>16</v>
      </c>
      <c r="D493" s="18" t="s">
        <v>1592</v>
      </c>
      <c r="E493" s="18" t="s">
        <v>1593</v>
      </c>
      <c r="F493" s="18" t="s">
        <v>1553</v>
      </c>
      <c r="G493" s="18" t="s">
        <v>1554</v>
      </c>
      <c r="H493" s="18" t="s">
        <v>21</v>
      </c>
      <c r="I493" s="29">
        <v>17</v>
      </c>
      <c r="J493" s="23">
        <v>71.4</v>
      </c>
      <c r="K493" s="23">
        <v>79.46</v>
      </c>
      <c r="L493" s="23">
        <f t="shared" si="26"/>
        <v>75.43</v>
      </c>
      <c r="M493" s="23">
        <f t="shared" si="27"/>
        <v>14</v>
      </c>
    </row>
    <row r="494" spans="1:13" s="2" customFormat="1" ht="15.75">
      <c r="A494" s="16" t="s">
        <v>1594</v>
      </c>
      <c r="B494" s="17" t="s">
        <v>1550</v>
      </c>
      <c r="C494" s="17" t="s">
        <v>16</v>
      </c>
      <c r="D494" s="18" t="s">
        <v>1595</v>
      </c>
      <c r="E494" s="18" t="s">
        <v>1596</v>
      </c>
      <c r="F494" s="18" t="s">
        <v>1553</v>
      </c>
      <c r="G494" s="18" t="s">
        <v>1554</v>
      </c>
      <c r="H494" s="18" t="s">
        <v>21</v>
      </c>
      <c r="I494" s="29">
        <v>1</v>
      </c>
      <c r="J494" s="23">
        <v>72.7</v>
      </c>
      <c r="K494" s="23">
        <v>77.34</v>
      </c>
      <c r="L494" s="23">
        <f t="shared" si="26"/>
        <v>75.02000000000001</v>
      </c>
      <c r="M494" s="23">
        <f t="shared" si="27"/>
        <v>15</v>
      </c>
    </row>
    <row r="495" spans="1:13" s="2" customFormat="1" ht="15.75">
      <c r="A495" s="16" t="s">
        <v>1597</v>
      </c>
      <c r="B495" s="17" t="s">
        <v>1550</v>
      </c>
      <c r="C495" s="17" t="s">
        <v>16</v>
      </c>
      <c r="D495" s="18" t="s">
        <v>1598</v>
      </c>
      <c r="E495" s="18" t="s">
        <v>1599</v>
      </c>
      <c r="F495" s="18" t="s">
        <v>1553</v>
      </c>
      <c r="G495" s="18" t="s">
        <v>1554</v>
      </c>
      <c r="H495" s="18" t="s">
        <v>21</v>
      </c>
      <c r="I495" s="29">
        <v>3</v>
      </c>
      <c r="J495" s="27">
        <v>70.7</v>
      </c>
      <c r="K495" s="27">
        <v>74.6</v>
      </c>
      <c r="L495" s="23">
        <f t="shared" si="26"/>
        <v>72.65</v>
      </c>
      <c r="M495" s="23">
        <f t="shared" si="27"/>
        <v>16</v>
      </c>
    </row>
    <row r="496" spans="1:13" s="2" customFormat="1" ht="15.75">
      <c r="A496" s="16" t="s">
        <v>1600</v>
      </c>
      <c r="B496" s="17" t="s">
        <v>1550</v>
      </c>
      <c r="C496" s="17" t="s">
        <v>16</v>
      </c>
      <c r="D496" s="18" t="s">
        <v>1601</v>
      </c>
      <c r="E496" s="18" t="s">
        <v>1602</v>
      </c>
      <c r="F496" s="18" t="s">
        <v>1553</v>
      </c>
      <c r="G496" s="18" t="s">
        <v>1554</v>
      </c>
      <c r="H496" s="18" t="s">
        <v>21</v>
      </c>
      <c r="I496" s="29">
        <v>10</v>
      </c>
      <c r="J496" s="23">
        <v>72.8</v>
      </c>
      <c r="K496" s="23">
        <v>72.2</v>
      </c>
      <c r="L496" s="23">
        <f t="shared" si="26"/>
        <v>72.5</v>
      </c>
      <c r="M496" s="23">
        <f t="shared" si="27"/>
        <v>17</v>
      </c>
    </row>
    <row r="497" spans="1:13" s="2" customFormat="1" ht="15.75">
      <c r="A497" s="16" t="s">
        <v>1603</v>
      </c>
      <c r="B497" s="17" t="s">
        <v>1550</v>
      </c>
      <c r="C497" s="17" t="s">
        <v>16</v>
      </c>
      <c r="D497" s="18" t="s">
        <v>1604</v>
      </c>
      <c r="E497" s="18" t="s">
        <v>1605</v>
      </c>
      <c r="F497" s="18" t="s">
        <v>1606</v>
      </c>
      <c r="G497" s="18" t="s">
        <v>1607</v>
      </c>
      <c r="H497" s="18" t="s">
        <v>21</v>
      </c>
      <c r="I497" s="29">
        <v>11</v>
      </c>
      <c r="J497" s="23">
        <v>78.1</v>
      </c>
      <c r="K497" s="23">
        <v>80.2</v>
      </c>
      <c r="L497" s="23">
        <f t="shared" si="26"/>
        <v>79.15</v>
      </c>
      <c r="M497" s="23">
        <v>1</v>
      </c>
    </row>
    <row r="498" spans="1:13" s="2" customFormat="1" ht="15.75">
      <c r="A498" s="16" t="s">
        <v>1608</v>
      </c>
      <c r="B498" s="17" t="s">
        <v>1550</v>
      </c>
      <c r="C498" s="17" t="s">
        <v>16</v>
      </c>
      <c r="D498" s="18" t="s">
        <v>1609</v>
      </c>
      <c r="E498" s="18" t="s">
        <v>1610</v>
      </c>
      <c r="F498" s="18" t="s">
        <v>1606</v>
      </c>
      <c r="G498" s="18" t="s">
        <v>1607</v>
      </c>
      <c r="H498" s="18" t="s">
        <v>21</v>
      </c>
      <c r="I498" s="29">
        <v>8</v>
      </c>
      <c r="J498" s="23">
        <v>77.4</v>
      </c>
      <c r="K498" s="23">
        <v>79.4</v>
      </c>
      <c r="L498" s="23">
        <f t="shared" si="26"/>
        <v>78.4</v>
      </c>
      <c r="M498" s="23">
        <v>2</v>
      </c>
    </row>
    <row r="499" spans="1:13" s="2" customFormat="1" ht="15.75">
      <c r="A499" s="16" t="s">
        <v>1611</v>
      </c>
      <c r="B499" s="17" t="s">
        <v>1550</v>
      </c>
      <c r="C499" s="17" t="s">
        <v>16</v>
      </c>
      <c r="D499" s="18" t="s">
        <v>1612</v>
      </c>
      <c r="E499" s="18" t="s">
        <v>1613</v>
      </c>
      <c r="F499" s="18" t="s">
        <v>1606</v>
      </c>
      <c r="G499" s="18" t="s">
        <v>1607</v>
      </c>
      <c r="H499" s="18" t="s">
        <v>21</v>
      </c>
      <c r="I499" s="29">
        <v>13</v>
      </c>
      <c r="J499" s="23">
        <v>76.5</v>
      </c>
      <c r="K499" s="23">
        <v>76.64</v>
      </c>
      <c r="L499" s="23">
        <f t="shared" si="26"/>
        <v>76.57</v>
      </c>
      <c r="M499" s="23">
        <v>3</v>
      </c>
    </row>
    <row r="500" spans="1:13" s="2" customFormat="1" ht="15.75">
      <c r="A500" s="16" t="s">
        <v>1614</v>
      </c>
      <c r="B500" s="17" t="s">
        <v>1550</v>
      </c>
      <c r="C500" s="17" t="s">
        <v>16</v>
      </c>
      <c r="D500" s="18" t="s">
        <v>1615</v>
      </c>
      <c r="E500" s="18" t="s">
        <v>1616</v>
      </c>
      <c r="F500" s="18" t="s">
        <v>1606</v>
      </c>
      <c r="G500" s="18" t="s">
        <v>1607</v>
      </c>
      <c r="H500" s="18" t="s">
        <v>21</v>
      </c>
      <c r="I500" s="29">
        <v>20</v>
      </c>
      <c r="J500" s="23">
        <v>75.6</v>
      </c>
      <c r="K500" s="23">
        <v>71.7</v>
      </c>
      <c r="L500" s="23">
        <f t="shared" si="26"/>
        <v>73.65</v>
      </c>
      <c r="M500" s="23">
        <v>4</v>
      </c>
    </row>
    <row r="501" spans="1:13" s="2" customFormat="1" ht="15.75">
      <c r="A501" s="16" t="s">
        <v>1617</v>
      </c>
      <c r="B501" s="17" t="s">
        <v>1550</v>
      </c>
      <c r="C501" s="17" t="s">
        <v>16</v>
      </c>
      <c r="D501" s="18" t="s">
        <v>1618</v>
      </c>
      <c r="E501" s="18" t="s">
        <v>1619</v>
      </c>
      <c r="F501" s="18" t="s">
        <v>1606</v>
      </c>
      <c r="G501" s="18" t="s">
        <v>1607</v>
      </c>
      <c r="H501" s="18" t="s">
        <v>21</v>
      </c>
      <c r="I501" s="29" t="s">
        <v>79</v>
      </c>
      <c r="J501" s="23">
        <v>76.4</v>
      </c>
      <c r="K501" s="23">
        <v>0</v>
      </c>
      <c r="L501" s="23"/>
      <c r="M501" s="27" t="s">
        <v>80</v>
      </c>
    </row>
    <row r="502" spans="1:13" s="2" customFormat="1" ht="15.75">
      <c r="A502" s="16" t="s">
        <v>1620</v>
      </c>
      <c r="B502" s="17" t="s">
        <v>1550</v>
      </c>
      <c r="C502" s="17" t="s">
        <v>94</v>
      </c>
      <c r="D502" s="18" t="s">
        <v>1621</v>
      </c>
      <c r="E502" s="18" t="s">
        <v>1622</v>
      </c>
      <c r="F502" s="18" t="s">
        <v>443</v>
      </c>
      <c r="G502" s="18" t="s">
        <v>1623</v>
      </c>
      <c r="H502" s="18" t="s">
        <v>1624</v>
      </c>
      <c r="I502" s="29">
        <v>14</v>
      </c>
      <c r="J502" s="23">
        <v>60.2</v>
      </c>
      <c r="K502" s="23">
        <v>80.5</v>
      </c>
      <c r="L502" s="23">
        <f>J502*0.5+K502*0.5</f>
        <v>70.35</v>
      </c>
      <c r="M502" s="23">
        <v>1</v>
      </c>
    </row>
    <row r="503" spans="1:13" s="2" customFormat="1" ht="15.75">
      <c r="A503" s="16" t="s">
        <v>1625</v>
      </c>
      <c r="B503" s="17" t="s">
        <v>1550</v>
      </c>
      <c r="C503" s="17" t="s">
        <v>94</v>
      </c>
      <c r="D503" s="18" t="s">
        <v>1626</v>
      </c>
      <c r="E503" s="18" t="s">
        <v>1627</v>
      </c>
      <c r="F503" s="18" t="s">
        <v>443</v>
      </c>
      <c r="G503" s="18" t="s">
        <v>1623</v>
      </c>
      <c r="H503" s="18" t="s">
        <v>1624</v>
      </c>
      <c r="I503" s="29">
        <v>13</v>
      </c>
      <c r="J503" s="23">
        <v>57</v>
      </c>
      <c r="K503" s="23">
        <v>77</v>
      </c>
      <c r="L503" s="23">
        <f>J503*0.5+K503*0.5</f>
        <v>67</v>
      </c>
      <c r="M503" s="23">
        <v>2</v>
      </c>
    </row>
    <row r="504" spans="1:13" s="2" customFormat="1" ht="15.75">
      <c r="A504" s="16" t="s">
        <v>1628</v>
      </c>
      <c r="B504" s="17" t="s">
        <v>1550</v>
      </c>
      <c r="C504" s="17" t="s">
        <v>94</v>
      </c>
      <c r="D504" s="18" t="s">
        <v>1629</v>
      </c>
      <c r="E504" s="18" t="s">
        <v>1630</v>
      </c>
      <c r="F504" s="18" t="s">
        <v>97</v>
      </c>
      <c r="G504" s="18" t="s">
        <v>1631</v>
      </c>
      <c r="H504" s="18" t="s">
        <v>1624</v>
      </c>
      <c r="I504" s="29">
        <v>12</v>
      </c>
      <c r="J504" s="23">
        <v>79</v>
      </c>
      <c r="K504" s="23">
        <v>81.68</v>
      </c>
      <c r="L504" s="23">
        <f>J504*0.5+K504*0.5</f>
        <v>80.34</v>
      </c>
      <c r="M504" s="23">
        <v>1</v>
      </c>
    </row>
    <row r="505" spans="1:13" s="2" customFormat="1" ht="15.75">
      <c r="A505" s="16" t="s">
        <v>1632</v>
      </c>
      <c r="B505" s="17" t="s">
        <v>1550</v>
      </c>
      <c r="C505" s="17" t="s">
        <v>94</v>
      </c>
      <c r="D505" s="18" t="s">
        <v>1633</v>
      </c>
      <c r="E505" s="18" t="s">
        <v>1634</v>
      </c>
      <c r="F505" s="18" t="s">
        <v>97</v>
      </c>
      <c r="G505" s="18" t="s">
        <v>1631</v>
      </c>
      <c r="H505" s="18" t="s">
        <v>1624</v>
      </c>
      <c r="I505" s="29" t="s">
        <v>79</v>
      </c>
      <c r="J505" s="23">
        <v>64.6</v>
      </c>
      <c r="K505" s="23">
        <v>0</v>
      </c>
      <c r="L505" s="23"/>
      <c r="M505" s="27" t="s">
        <v>80</v>
      </c>
    </row>
    <row r="506" spans="1:13" s="2" customFormat="1" ht="15.75">
      <c r="A506" s="16" t="s">
        <v>1635</v>
      </c>
      <c r="B506" s="17" t="s">
        <v>1550</v>
      </c>
      <c r="C506" s="17" t="s">
        <v>94</v>
      </c>
      <c r="D506" s="18" t="s">
        <v>1636</v>
      </c>
      <c r="E506" s="18" t="s">
        <v>1637</v>
      </c>
      <c r="F506" s="18" t="s">
        <v>97</v>
      </c>
      <c r="G506" s="18" t="s">
        <v>1631</v>
      </c>
      <c r="H506" s="18" t="s">
        <v>1624</v>
      </c>
      <c r="I506" s="29" t="s">
        <v>79</v>
      </c>
      <c r="J506" s="23">
        <v>63.5</v>
      </c>
      <c r="K506" s="23">
        <v>0</v>
      </c>
      <c r="L506" s="23"/>
      <c r="M506" s="27" t="s">
        <v>80</v>
      </c>
    </row>
    <row r="507" spans="1:13" s="2" customFormat="1" ht="15.75">
      <c r="A507" s="16" t="s">
        <v>1638</v>
      </c>
      <c r="B507" s="17" t="s">
        <v>1550</v>
      </c>
      <c r="C507" s="17" t="s">
        <v>94</v>
      </c>
      <c r="D507" s="18" t="s">
        <v>1639</v>
      </c>
      <c r="E507" s="18" t="s">
        <v>1640</v>
      </c>
      <c r="F507" s="18" t="s">
        <v>744</v>
      </c>
      <c r="G507" s="18" t="s">
        <v>1641</v>
      </c>
      <c r="H507" s="18" t="s">
        <v>1002</v>
      </c>
      <c r="I507" s="29">
        <v>2</v>
      </c>
      <c r="J507" s="23">
        <v>80.1</v>
      </c>
      <c r="K507" s="23">
        <v>81.7</v>
      </c>
      <c r="L507" s="23">
        <f>J507*0.5+K507*0.5</f>
        <v>80.9</v>
      </c>
      <c r="M507" s="23">
        <v>1</v>
      </c>
    </row>
    <row r="508" spans="1:13" s="2" customFormat="1" ht="15.75">
      <c r="A508" s="16" t="s">
        <v>1642</v>
      </c>
      <c r="B508" s="17" t="s">
        <v>1550</v>
      </c>
      <c r="C508" s="17" t="s">
        <v>94</v>
      </c>
      <c r="D508" s="18" t="s">
        <v>1643</v>
      </c>
      <c r="E508" s="18" t="s">
        <v>1644</v>
      </c>
      <c r="F508" s="18" t="s">
        <v>744</v>
      </c>
      <c r="G508" s="18" t="s">
        <v>1641</v>
      </c>
      <c r="H508" s="18" t="s">
        <v>1002</v>
      </c>
      <c r="I508" s="29">
        <v>6</v>
      </c>
      <c r="J508" s="23">
        <v>74</v>
      </c>
      <c r="K508" s="23">
        <v>81.8</v>
      </c>
      <c r="L508" s="23">
        <f>J508*0.5+K508*0.5</f>
        <v>77.9</v>
      </c>
      <c r="M508" s="23">
        <v>2</v>
      </c>
    </row>
    <row r="509" spans="1:13" s="2" customFormat="1" ht="15.75">
      <c r="A509" s="16" t="s">
        <v>1645</v>
      </c>
      <c r="B509" s="17" t="s">
        <v>1550</v>
      </c>
      <c r="C509" s="17" t="s">
        <v>94</v>
      </c>
      <c r="D509" s="18" t="s">
        <v>1646</v>
      </c>
      <c r="E509" s="18" t="s">
        <v>1647</v>
      </c>
      <c r="F509" s="18" t="s">
        <v>744</v>
      </c>
      <c r="G509" s="18" t="s">
        <v>1641</v>
      </c>
      <c r="H509" s="18" t="s">
        <v>1002</v>
      </c>
      <c r="I509" s="29">
        <v>3</v>
      </c>
      <c r="J509" s="23">
        <v>77.6</v>
      </c>
      <c r="K509" s="23">
        <v>76.6</v>
      </c>
      <c r="L509" s="23">
        <f>J509*0.5+K509*0.5</f>
        <v>77.1</v>
      </c>
      <c r="M509" s="23">
        <v>3</v>
      </c>
    </row>
    <row r="510" spans="1:13" s="2" customFormat="1" ht="15.75">
      <c r="A510" s="16" t="s">
        <v>1648</v>
      </c>
      <c r="B510" s="17" t="s">
        <v>1550</v>
      </c>
      <c r="C510" s="17" t="s">
        <v>94</v>
      </c>
      <c r="D510" s="18" t="s">
        <v>1203</v>
      </c>
      <c r="E510" s="18" t="s">
        <v>1649</v>
      </c>
      <c r="F510" s="18" t="s">
        <v>744</v>
      </c>
      <c r="G510" s="18" t="s">
        <v>1641</v>
      </c>
      <c r="H510" s="18" t="s">
        <v>1002</v>
      </c>
      <c r="I510" s="29">
        <v>5</v>
      </c>
      <c r="J510" s="23">
        <v>72.9</v>
      </c>
      <c r="K510" s="23">
        <v>80.4</v>
      </c>
      <c r="L510" s="23">
        <f>J510*0.5+K510*0.5</f>
        <v>76.65</v>
      </c>
      <c r="M510" s="23">
        <v>4</v>
      </c>
    </row>
    <row r="511" spans="1:13" s="2" customFormat="1" ht="15.75">
      <c r="A511" s="16" t="s">
        <v>1650</v>
      </c>
      <c r="B511" s="17" t="s">
        <v>1550</v>
      </c>
      <c r="C511" s="17" t="s">
        <v>94</v>
      </c>
      <c r="D511" s="18" t="s">
        <v>1651</v>
      </c>
      <c r="E511" s="18" t="s">
        <v>1652</v>
      </c>
      <c r="F511" s="18" t="s">
        <v>744</v>
      </c>
      <c r="G511" s="18" t="s">
        <v>1641</v>
      </c>
      <c r="H511" s="18" t="s">
        <v>1002</v>
      </c>
      <c r="I511" s="29">
        <v>4</v>
      </c>
      <c r="J511" s="23">
        <v>71</v>
      </c>
      <c r="K511" s="23">
        <v>78.2</v>
      </c>
      <c r="L511" s="23">
        <f>J511*0.5+K511*0.5</f>
        <v>74.6</v>
      </c>
      <c r="M511" s="23">
        <v>5</v>
      </c>
    </row>
    <row r="512" spans="1:13" s="2" customFormat="1" ht="15.75">
      <c r="A512" s="16" t="s">
        <v>1653</v>
      </c>
      <c r="B512" s="17" t="s">
        <v>1550</v>
      </c>
      <c r="C512" s="17" t="s">
        <v>94</v>
      </c>
      <c r="D512" s="18" t="s">
        <v>1654</v>
      </c>
      <c r="E512" s="18" t="s">
        <v>1655</v>
      </c>
      <c r="F512" s="18" t="s">
        <v>744</v>
      </c>
      <c r="G512" s="18" t="s">
        <v>1641</v>
      </c>
      <c r="H512" s="18" t="s">
        <v>1002</v>
      </c>
      <c r="I512" s="29" t="s">
        <v>79</v>
      </c>
      <c r="J512" s="23">
        <v>70.9</v>
      </c>
      <c r="K512" s="23">
        <v>0</v>
      </c>
      <c r="L512" s="23"/>
      <c r="M512" s="27" t="s">
        <v>80</v>
      </c>
    </row>
    <row r="513" spans="1:13" s="2" customFormat="1" ht="15.75">
      <c r="A513" s="16" t="s">
        <v>1656</v>
      </c>
      <c r="B513" s="17" t="s">
        <v>1550</v>
      </c>
      <c r="C513" s="17" t="s">
        <v>94</v>
      </c>
      <c r="D513" s="18" t="s">
        <v>480</v>
      </c>
      <c r="E513" s="18" t="s">
        <v>1657</v>
      </c>
      <c r="F513" s="18" t="s">
        <v>744</v>
      </c>
      <c r="G513" s="18" t="s">
        <v>1641</v>
      </c>
      <c r="H513" s="18" t="s">
        <v>1002</v>
      </c>
      <c r="I513" s="29" t="s">
        <v>79</v>
      </c>
      <c r="J513" s="23">
        <v>71.1</v>
      </c>
      <c r="K513" s="23">
        <v>0</v>
      </c>
      <c r="L513" s="23"/>
      <c r="M513" s="27" t="s">
        <v>80</v>
      </c>
    </row>
    <row r="514" spans="1:13" s="2" customFormat="1" ht="15.75">
      <c r="A514" s="16" t="s">
        <v>1658</v>
      </c>
      <c r="B514" s="17" t="s">
        <v>1550</v>
      </c>
      <c r="C514" s="17" t="s">
        <v>94</v>
      </c>
      <c r="D514" s="18" t="s">
        <v>1659</v>
      </c>
      <c r="E514" s="18" t="s">
        <v>1660</v>
      </c>
      <c r="F514" s="18" t="s">
        <v>744</v>
      </c>
      <c r="G514" s="18" t="s">
        <v>1641</v>
      </c>
      <c r="H514" s="18" t="s">
        <v>1002</v>
      </c>
      <c r="I514" s="29" t="s">
        <v>79</v>
      </c>
      <c r="J514" s="23">
        <v>73.7</v>
      </c>
      <c r="K514" s="23">
        <v>0</v>
      </c>
      <c r="L514" s="23"/>
      <c r="M514" s="27" t="s">
        <v>80</v>
      </c>
    </row>
    <row r="515" spans="1:13" s="2" customFormat="1" ht="15.75">
      <c r="A515" s="16" t="s">
        <v>1661</v>
      </c>
      <c r="B515" s="17" t="s">
        <v>1550</v>
      </c>
      <c r="C515" s="17" t="s">
        <v>94</v>
      </c>
      <c r="D515" s="18" t="s">
        <v>1662</v>
      </c>
      <c r="E515" s="18" t="s">
        <v>1663</v>
      </c>
      <c r="F515" s="18" t="s">
        <v>770</v>
      </c>
      <c r="G515" s="18" t="s">
        <v>1664</v>
      </c>
      <c r="H515" s="18" t="s">
        <v>1624</v>
      </c>
      <c r="I515" s="29">
        <v>15</v>
      </c>
      <c r="J515" s="23">
        <v>73.4</v>
      </c>
      <c r="K515" s="23">
        <v>81.4</v>
      </c>
      <c r="L515" s="23">
        <f>J515*0.5+K515*0.5</f>
        <v>77.4</v>
      </c>
      <c r="M515" s="23">
        <v>1</v>
      </c>
    </row>
    <row r="516" spans="1:13" s="2" customFormat="1" ht="15.75">
      <c r="A516" s="16" t="s">
        <v>1665</v>
      </c>
      <c r="B516" s="17" t="s">
        <v>1550</v>
      </c>
      <c r="C516" s="17" t="s">
        <v>94</v>
      </c>
      <c r="D516" s="18" t="s">
        <v>1666</v>
      </c>
      <c r="E516" s="18" t="s">
        <v>1667</v>
      </c>
      <c r="F516" s="18" t="s">
        <v>770</v>
      </c>
      <c r="G516" s="18" t="s">
        <v>1664</v>
      </c>
      <c r="H516" s="18" t="s">
        <v>1624</v>
      </c>
      <c r="I516" s="29" t="s">
        <v>79</v>
      </c>
      <c r="J516" s="23">
        <v>72.2</v>
      </c>
      <c r="K516" s="23">
        <v>0</v>
      </c>
      <c r="L516" s="23"/>
      <c r="M516" s="27" t="s">
        <v>80</v>
      </c>
    </row>
    <row r="517" spans="1:13" s="2" customFormat="1" ht="15.75">
      <c r="A517" s="16" t="s">
        <v>1668</v>
      </c>
      <c r="B517" s="17" t="s">
        <v>1550</v>
      </c>
      <c r="C517" s="17" t="s">
        <v>94</v>
      </c>
      <c r="D517" s="17" t="s">
        <v>1669</v>
      </c>
      <c r="E517" s="17" t="s">
        <v>1670</v>
      </c>
      <c r="F517" s="17" t="s">
        <v>790</v>
      </c>
      <c r="G517" s="18" t="s">
        <v>1671</v>
      </c>
      <c r="H517" s="17" t="s">
        <v>1002</v>
      </c>
      <c r="I517" s="30">
        <v>1</v>
      </c>
      <c r="J517" s="26">
        <v>70.5</v>
      </c>
      <c r="K517" s="26">
        <v>78.4</v>
      </c>
      <c r="L517" s="26">
        <f>J517*0.5+K517*0.5</f>
        <v>74.45</v>
      </c>
      <c r="M517" s="26">
        <v>1</v>
      </c>
    </row>
    <row r="518" spans="1:13" s="2" customFormat="1" ht="15.75">
      <c r="A518" s="16" t="s">
        <v>1672</v>
      </c>
      <c r="B518" s="17" t="s">
        <v>1550</v>
      </c>
      <c r="C518" s="17" t="s">
        <v>94</v>
      </c>
      <c r="D518" s="17" t="s">
        <v>1673</v>
      </c>
      <c r="E518" s="17" t="s">
        <v>1674</v>
      </c>
      <c r="F518" s="17" t="s">
        <v>790</v>
      </c>
      <c r="G518" s="18" t="s">
        <v>1671</v>
      </c>
      <c r="H518" s="17" t="s">
        <v>1002</v>
      </c>
      <c r="I518" s="30" t="s">
        <v>79</v>
      </c>
      <c r="J518" s="26">
        <v>69</v>
      </c>
      <c r="K518" s="26">
        <v>0</v>
      </c>
      <c r="L518" s="26"/>
      <c r="M518" s="28" t="s">
        <v>80</v>
      </c>
    </row>
    <row r="519" spans="1:13" s="2" customFormat="1" ht="15.75">
      <c r="A519" s="16" t="s">
        <v>1675</v>
      </c>
      <c r="B519" s="17" t="s">
        <v>1550</v>
      </c>
      <c r="C519" s="17" t="s">
        <v>94</v>
      </c>
      <c r="D519" s="17" t="s">
        <v>1676</v>
      </c>
      <c r="E519" s="17" t="s">
        <v>1677</v>
      </c>
      <c r="F519" s="17" t="s">
        <v>1068</v>
      </c>
      <c r="G519" s="18" t="s">
        <v>1678</v>
      </c>
      <c r="H519" s="17" t="s">
        <v>99</v>
      </c>
      <c r="I519" s="30">
        <v>9</v>
      </c>
      <c r="J519" s="26">
        <v>73.8</v>
      </c>
      <c r="K519" s="26">
        <v>81.3</v>
      </c>
      <c r="L519" s="26">
        <f>J519*0.5+K519*0.5</f>
        <v>77.55</v>
      </c>
      <c r="M519" s="26">
        <v>1</v>
      </c>
    </row>
    <row r="520" spans="1:13" s="2" customFormat="1" ht="15.75">
      <c r="A520" s="16" t="s">
        <v>1679</v>
      </c>
      <c r="B520" s="17" t="s">
        <v>1550</v>
      </c>
      <c r="C520" s="17" t="s">
        <v>94</v>
      </c>
      <c r="D520" s="17" t="s">
        <v>1680</v>
      </c>
      <c r="E520" s="17" t="s">
        <v>1681</v>
      </c>
      <c r="F520" s="17" t="s">
        <v>1068</v>
      </c>
      <c r="G520" s="18" t="s">
        <v>1678</v>
      </c>
      <c r="H520" s="17" t="s">
        <v>99</v>
      </c>
      <c r="I520" s="30">
        <v>8</v>
      </c>
      <c r="J520" s="26">
        <v>71</v>
      </c>
      <c r="K520" s="26">
        <v>79.2</v>
      </c>
      <c r="L520" s="26">
        <f>J520*0.5+K520*0.5</f>
        <v>75.1</v>
      </c>
      <c r="M520" s="26">
        <v>2</v>
      </c>
    </row>
    <row r="521" spans="1:13" s="2" customFormat="1" ht="15.75">
      <c r="A521" s="16" t="s">
        <v>1682</v>
      </c>
      <c r="B521" s="17" t="s">
        <v>1550</v>
      </c>
      <c r="C521" s="17" t="s">
        <v>94</v>
      </c>
      <c r="D521" s="17" t="s">
        <v>1683</v>
      </c>
      <c r="E521" s="17" t="s">
        <v>1684</v>
      </c>
      <c r="F521" s="17" t="s">
        <v>1068</v>
      </c>
      <c r="G521" s="18" t="s">
        <v>1678</v>
      </c>
      <c r="H521" s="17" t="s">
        <v>99</v>
      </c>
      <c r="I521" s="30">
        <v>11</v>
      </c>
      <c r="J521" s="26">
        <v>64.6</v>
      </c>
      <c r="K521" s="26">
        <v>82.1</v>
      </c>
      <c r="L521" s="26">
        <f>J521*0.5+K521*0.5</f>
        <v>73.35</v>
      </c>
      <c r="M521" s="26">
        <v>3</v>
      </c>
    </row>
    <row r="522" spans="1:13" s="2" customFormat="1" ht="15.75">
      <c r="A522" s="16" t="s">
        <v>1685</v>
      </c>
      <c r="B522" s="17" t="s">
        <v>1550</v>
      </c>
      <c r="C522" s="17" t="s">
        <v>94</v>
      </c>
      <c r="D522" s="17" t="s">
        <v>1686</v>
      </c>
      <c r="E522" s="17" t="s">
        <v>1687</v>
      </c>
      <c r="F522" s="17" t="s">
        <v>1068</v>
      </c>
      <c r="G522" s="18" t="s">
        <v>1678</v>
      </c>
      <c r="H522" s="17" t="s">
        <v>99</v>
      </c>
      <c r="I522" s="30">
        <v>10</v>
      </c>
      <c r="J522" s="26">
        <v>63.1</v>
      </c>
      <c r="K522" s="26">
        <v>82</v>
      </c>
      <c r="L522" s="26">
        <f>J522*0.5+K522*0.5</f>
        <v>72.55</v>
      </c>
      <c r="M522" s="26">
        <v>4</v>
      </c>
    </row>
    <row r="523" spans="1:13" s="2" customFormat="1" ht="15.75">
      <c r="A523" s="16" t="s">
        <v>1688</v>
      </c>
      <c r="B523" s="17" t="s">
        <v>1550</v>
      </c>
      <c r="C523" s="17" t="s">
        <v>94</v>
      </c>
      <c r="D523" s="18" t="s">
        <v>1689</v>
      </c>
      <c r="E523" s="18" t="s">
        <v>1690</v>
      </c>
      <c r="F523" s="18" t="s">
        <v>1068</v>
      </c>
      <c r="G523" s="18" t="s">
        <v>1678</v>
      </c>
      <c r="H523" s="18" t="s">
        <v>99</v>
      </c>
      <c r="I523" s="29">
        <v>7</v>
      </c>
      <c r="J523" s="23">
        <v>61.1</v>
      </c>
      <c r="K523" s="23">
        <v>83.88</v>
      </c>
      <c r="L523" s="23">
        <f>J523*0.5+K523*0.5</f>
        <v>72.49</v>
      </c>
      <c r="M523" s="23">
        <v>5</v>
      </c>
    </row>
    <row r="524" spans="1:13" s="2" customFormat="1" ht="15.75">
      <c r="A524" s="16" t="s">
        <v>1691</v>
      </c>
      <c r="B524" s="17" t="s">
        <v>1550</v>
      </c>
      <c r="C524" s="17" t="s">
        <v>94</v>
      </c>
      <c r="D524" s="18" t="s">
        <v>1692</v>
      </c>
      <c r="E524" s="18" t="s">
        <v>1693</v>
      </c>
      <c r="F524" s="18" t="s">
        <v>1068</v>
      </c>
      <c r="G524" s="18" t="s">
        <v>1678</v>
      </c>
      <c r="H524" s="18" t="s">
        <v>99</v>
      </c>
      <c r="I524" s="29" t="s">
        <v>79</v>
      </c>
      <c r="J524" s="23">
        <v>79.6</v>
      </c>
      <c r="K524" s="23">
        <v>0</v>
      </c>
      <c r="L524" s="23"/>
      <c r="M524" s="27" t="s">
        <v>80</v>
      </c>
    </row>
    <row r="525" spans="1:13" s="2" customFormat="1" ht="15.75">
      <c r="A525" s="16" t="s">
        <v>1694</v>
      </c>
      <c r="B525" s="17" t="s">
        <v>1550</v>
      </c>
      <c r="C525" s="17" t="s">
        <v>94</v>
      </c>
      <c r="D525" s="18" t="s">
        <v>1695</v>
      </c>
      <c r="E525" s="18" t="s">
        <v>1696</v>
      </c>
      <c r="F525" s="18" t="s">
        <v>1068</v>
      </c>
      <c r="G525" s="18" t="s">
        <v>1678</v>
      </c>
      <c r="H525" s="18" t="s">
        <v>99</v>
      </c>
      <c r="I525" s="29" t="s">
        <v>79</v>
      </c>
      <c r="J525" s="23">
        <v>78.8</v>
      </c>
      <c r="K525" s="23">
        <v>0</v>
      </c>
      <c r="L525" s="23"/>
      <c r="M525" s="27" t="s">
        <v>80</v>
      </c>
    </row>
    <row r="526" spans="1:13" s="2" customFormat="1" ht="15.75">
      <c r="A526" s="16" t="s">
        <v>1697</v>
      </c>
      <c r="B526" s="17" t="s">
        <v>1550</v>
      </c>
      <c r="C526" s="17" t="s">
        <v>189</v>
      </c>
      <c r="D526" s="18" t="s">
        <v>1698</v>
      </c>
      <c r="E526" s="18" t="s">
        <v>1699</v>
      </c>
      <c r="F526" s="18" t="s">
        <v>1700</v>
      </c>
      <c r="G526" s="18" t="s">
        <v>1701</v>
      </c>
      <c r="H526" s="18" t="s">
        <v>194</v>
      </c>
      <c r="I526" s="29">
        <v>8</v>
      </c>
      <c r="J526" s="23">
        <v>74.1</v>
      </c>
      <c r="K526" s="23">
        <v>80.62</v>
      </c>
      <c r="L526" s="23">
        <f>J526*0.5+K526*0.5</f>
        <v>77.36</v>
      </c>
      <c r="M526" s="23">
        <v>1</v>
      </c>
    </row>
    <row r="527" spans="1:13" s="2" customFormat="1" ht="15.75">
      <c r="A527" s="16" t="s">
        <v>1702</v>
      </c>
      <c r="B527" s="17" t="s">
        <v>1550</v>
      </c>
      <c r="C527" s="17" t="s">
        <v>189</v>
      </c>
      <c r="D527" s="18" t="s">
        <v>1703</v>
      </c>
      <c r="E527" s="18" t="s">
        <v>1704</v>
      </c>
      <c r="F527" s="18" t="s">
        <v>1700</v>
      </c>
      <c r="G527" s="18" t="s">
        <v>1701</v>
      </c>
      <c r="H527" s="18" t="s">
        <v>194</v>
      </c>
      <c r="I527" s="29">
        <v>7</v>
      </c>
      <c r="J527" s="23">
        <v>56.7</v>
      </c>
      <c r="K527" s="23">
        <v>79.6</v>
      </c>
      <c r="L527" s="23">
        <f>J527*0.5+K527*0.5</f>
        <v>68.15</v>
      </c>
      <c r="M527" s="23">
        <v>2</v>
      </c>
    </row>
    <row r="528" spans="1:13" s="2" customFormat="1" ht="15.75">
      <c r="A528" s="16" t="s">
        <v>1705</v>
      </c>
      <c r="B528" s="17" t="s">
        <v>1550</v>
      </c>
      <c r="C528" s="17" t="s">
        <v>189</v>
      </c>
      <c r="D528" s="18" t="s">
        <v>1706</v>
      </c>
      <c r="E528" s="18" t="s">
        <v>1707</v>
      </c>
      <c r="F528" s="18" t="s">
        <v>1700</v>
      </c>
      <c r="G528" s="18" t="s">
        <v>1701</v>
      </c>
      <c r="H528" s="18" t="s">
        <v>194</v>
      </c>
      <c r="I528" s="29" t="s">
        <v>79</v>
      </c>
      <c r="J528" s="23">
        <v>60.1</v>
      </c>
      <c r="K528" s="23">
        <v>0</v>
      </c>
      <c r="L528" s="23"/>
      <c r="M528" s="27" t="s">
        <v>80</v>
      </c>
    </row>
    <row r="529" spans="1:13" s="2" customFormat="1" ht="15.75">
      <c r="A529" s="16" t="s">
        <v>1708</v>
      </c>
      <c r="B529" s="17" t="s">
        <v>1550</v>
      </c>
      <c r="C529" s="17" t="s">
        <v>189</v>
      </c>
      <c r="D529" s="18" t="s">
        <v>1709</v>
      </c>
      <c r="E529" s="18" t="s">
        <v>1710</v>
      </c>
      <c r="F529" s="18" t="s">
        <v>1700</v>
      </c>
      <c r="G529" s="18" t="s">
        <v>1701</v>
      </c>
      <c r="H529" s="18" t="s">
        <v>194</v>
      </c>
      <c r="I529" s="29" t="s">
        <v>79</v>
      </c>
      <c r="J529" s="23">
        <v>75.8</v>
      </c>
      <c r="K529" s="23">
        <v>0</v>
      </c>
      <c r="L529" s="23"/>
      <c r="M529" s="27" t="s">
        <v>80</v>
      </c>
    </row>
    <row r="530" spans="1:13" s="2" customFormat="1" ht="15.75">
      <c r="A530" s="16" t="s">
        <v>1711</v>
      </c>
      <c r="B530" s="17" t="s">
        <v>1550</v>
      </c>
      <c r="C530" s="17" t="s">
        <v>189</v>
      </c>
      <c r="D530" s="17" t="s">
        <v>1712</v>
      </c>
      <c r="E530" s="17" t="s">
        <v>1713</v>
      </c>
      <c r="F530" s="17" t="s">
        <v>1700</v>
      </c>
      <c r="G530" s="17" t="s">
        <v>1701</v>
      </c>
      <c r="H530" s="18" t="s">
        <v>194</v>
      </c>
      <c r="I530" s="30" t="s">
        <v>79</v>
      </c>
      <c r="J530" s="26">
        <v>62.9</v>
      </c>
      <c r="K530" s="26">
        <v>0</v>
      </c>
      <c r="L530" s="23"/>
      <c r="M530" s="28" t="s">
        <v>80</v>
      </c>
    </row>
    <row r="531" spans="1:13" s="1" customFormat="1" ht="15.75">
      <c r="A531" s="16" t="s">
        <v>1714</v>
      </c>
      <c r="B531" s="17" t="s">
        <v>1550</v>
      </c>
      <c r="C531" s="17" t="s">
        <v>189</v>
      </c>
      <c r="D531" s="18" t="s">
        <v>1715</v>
      </c>
      <c r="E531" s="18" t="s">
        <v>1716</v>
      </c>
      <c r="F531" s="18" t="s">
        <v>1717</v>
      </c>
      <c r="G531" s="18" t="s">
        <v>1718</v>
      </c>
      <c r="H531" s="18" t="s">
        <v>194</v>
      </c>
      <c r="I531" s="29">
        <v>4</v>
      </c>
      <c r="J531" s="23">
        <v>73.7</v>
      </c>
      <c r="K531" s="23">
        <v>81.38</v>
      </c>
      <c r="L531" s="23">
        <f aca="true" t="shared" si="28" ref="L531:L541">J531*0.5+K531*0.5</f>
        <v>77.53999999999999</v>
      </c>
      <c r="M531" s="23">
        <v>1</v>
      </c>
    </row>
    <row r="532" spans="1:13" s="2" customFormat="1" ht="15.75">
      <c r="A532" s="16" t="s">
        <v>1719</v>
      </c>
      <c r="B532" s="17" t="s">
        <v>1550</v>
      </c>
      <c r="C532" s="17" t="s">
        <v>189</v>
      </c>
      <c r="D532" s="18" t="s">
        <v>1720</v>
      </c>
      <c r="E532" s="18" t="s">
        <v>1721</v>
      </c>
      <c r="F532" s="18" t="s">
        <v>1717</v>
      </c>
      <c r="G532" s="18" t="s">
        <v>1718</v>
      </c>
      <c r="H532" s="18" t="s">
        <v>194</v>
      </c>
      <c r="I532" s="29">
        <v>13</v>
      </c>
      <c r="J532" s="23">
        <v>67.5</v>
      </c>
      <c r="K532" s="23">
        <v>79.94</v>
      </c>
      <c r="L532" s="23">
        <f t="shared" si="28"/>
        <v>73.72</v>
      </c>
      <c r="M532" s="23">
        <v>2</v>
      </c>
    </row>
    <row r="533" spans="1:13" s="2" customFormat="1" ht="15.75">
      <c r="A533" s="16" t="s">
        <v>1722</v>
      </c>
      <c r="B533" s="17" t="s">
        <v>1550</v>
      </c>
      <c r="C533" s="17" t="s">
        <v>189</v>
      </c>
      <c r="D533" s="18" t="s">
        <v>1723</v>
      </c>
      <c r="E533" s="18" t="s">
        <v>1724</v>
      </c>
      <c r="F533" s="18" t="s">
        <v>1717</v>
      </c>
      <c r="G533" s="18" t="s">
        <v>1718</v>
      </c>
      <c r="H533" s="18" t="s">
        <v>194</v>
      </c>
      <c r="I533" s="29">
        <v>1</v>
      </c>
      <c r="J533" s="23">
        <v>66.8</v>
      </c>
      <c r="K533" s="23">
        <v>80.54</v>
      </c>
      <c r="L533" s="23">
        <f t="shared" si="28"/>
        <v>73.67</v>
      </c>
      <c r="M533" s="23">
        <v>3</v>
      </c>
    </row>
    <row r="534" spans="1:13" s="2" customFormat="1" ht="15.75">
      <c r="A534" s="16" t="s">
        <v>1725</v>
      </c>
      <c r="B534" s="17" t="s">
        <v>1550</v>
      </c>
      <c r="C534" s="17" t="s">
        <v>189</v>
      </c>
      <c r="D534" s="18" t="s">
        <v>1726</v>
      </c>
      <c r="E534" s="18" t="s">
        <v>1727</v>
      </c>
      <c r="F534" s="18" t="s">
        <v>1717</v>
      </c>
      <c r="G534" s="18" t="s">
        <v>1718</v>
      </c>
      <c r="H534" s="18" t="s">
        <v>194</v>
      </c>
      <c r="I534" s="29">
        <v>5</v>
      </c>
      <c r="J534" s="23">
        <v>61.9</v>
      </c>
      <c r="K534" s="23">
        <v>83.46</v>
      </c>
      <c r="L534" s="23">
        <f t="shared" si="28"/>
        <v>72.67999999999999</v>
      </c>
      <c r="M534" s="23">
        <v>4</v>
      </c>
    </row>
    <row r="535" spans="1:13" s="2" customFormat="1" ht="15.75">
      <c r="A535" s="16" t="s">
        <v>1728</v>
      </c>
      <c r="B535" s="17" t="s">
        <v>1550</v>
      </c>
      <c r="C535" s="17" t="s">
        <v>189</v>
      </c>
      <c r="D535" s="18" t="s">
        <v>1729</v>
      </c>
      <c r="E535" s="18" t="s">
        <v>1730</v>
      </c>
      <c r="F535" s="18" t="s">
        <v>1717</v>
      </c>
      <c r="G535" s="18" t="s">
        <v>1718</v>
      </c>
      <c r="H535" s="18" t="s">
        <v>194</v>
      </c>
      <c r="I535" s="29">
        <v>3</v>
      </c>
      <c r="J535" s="23">
        <v>59.2</v>
      </c>
      <c r="K535" s="23">
        <v>83.72</v>
      </c>
      <c r="L535" s="23">
        <f t="shared" si="28"/>
        <v>71.46000000000001</v>
      </c>
      <c r="M535" s="23">
        <v>5</v>
      </c>
    </row>
    <row r="536" spans="1:13" s="2" customFormat="1" ht="15.75">
      <c r="A536" s="16" t="s">
        <v>1731</v>
      </c>
      <c r="B536" s="17" t="s">
        <v>1550</v>
      </c>
      <c r="C536" s="17" t="s">
        <v>189</v>
      </c>
      <c r="D536" s="18" t="s">
        <v>1732</v>
      </c>
      <c r="E536" s="18" t="s">
        <v>1733</v>
      </c>
      <c r="F536" s="18" t="s">
        <v>1717</v>
      </c>
      <c r="G536" s="18" t="s">
        <v>1718</v>
      </c>
      <c r="H536" s="18" t="s">
        <v>194</v>
      </c>
      <c r="I536" s="29">
        <v>6</v>
      </c>
      <c r="J536" s="23">
        <v>57</v>
      </c>
      <c r="K536" s="23">
        <v>83</v>
      </c>
      <c r="L536" s="23">
        <f t="shared" si="28"/>
        <v>70</v>
      </c>
      <c r="M536" s="23">
        <v>6</v>
      </c>
    </row>
    <row r="537" spans="1:13" s="2" customFormat="1" ht="15.75">
      <c r="A537" s="16" t="s">
        <v>1734</v>
      </c>
      <c r="B537" s="17" t="s">
        <v>1550</v>
      </c>
      <c r="C537" s="17" t="s">
        <v>189</v>
      </c>
      <c r="D537" s="18" t="s">
        <v>639</v>
      </c>
      <c r="E537" s="18" t="s">
        <v>1735</v>
      </c>
      <c r="F537" s="18" t="s">
        <v>1717</v>
      </c>
      <c r="G537" s="18" t="s">
        <v>1718</v>
      </c>
      <c r="H537" s="18" t="s">
        <v>194</v>
      </c>
      <c r="I537" s="29">
        <v>11</v>
      </c>
      <c r="J537" s="23">
        <v>58.9</v>
      </c>
      <c r="K537" s="23">
        <v>79.64</v>
      </c>
      <c r="L537" s="23">
        <f t="shared" si="28"/>
        <v>69.27</v>
      </c>
      <c r="M537" s="23">
        <v>7</v>
      </c>
    </row>
    <row r="538" spans="1:13" s="2" customFormat="1" ht="15.75">
      <c r="A538" s="16" t="s">
        <v>1736</v>
      </c>
      <c r="B538" s="17" t="s">
        <v>1550</v>
      </c>
      <c r="C538" s="17" t="s">
        <v>189</v>
      </c>
      <c r="D538" s="18" t="s">
        <v>1737</v>
      </c>
      <c r="E538" s="18" t="s">
        <v>1738</v>
      </c>
      <c r="F538" s="18" t="s">
        <v>1717</v>
      </c>
      <c r="G538" s="18" t="s">
        <v>1718</v>
      </c>
      <c r="H538" s="18" t="s">
        <v>194</v>
      </c>
      <c r="I538" s="29">
        <v>10</v>
      </c>
      <c r="J538" s="23">
        <v>61.9</v>
      </c>
      <c r="K538" s="23">
        <v>76.64</v>
      </c>
      <c r="L538" s="23">
        <f t="shared" si="28"/>
        <v>69.27</v>
      </c>
      <c r="M538" s="23">
        <v>8</v>
      </c>
    </row>
    <row r="539" spans="1:13" s="2" customFormat="1" ht="15.75">
      <c r="A539" s="16" t="s">
        <v>1739</v>
      </c>
      <c r="B539" s="17" t="s">
        <v>1550</v>
      </c>
      <c r="C539" s="17" t="s">
        <v>189</v>
      </c>
      <c r="D539" s="18" t="s">
        <v>1740</v>
      </c>
      <c r="E539" s="18" t="s">
        <v>1741</v>
      </c>
      <c r="F539" s="18" t="s">
        <v>1717</v>
      </c>
      <c r="G539" s="18" t="s">
        <v>1718</v>
      </c>
      <c r="H539" s="18" t="s">
        <v>194</v>
      </c>
      <c r="I539" s="29">
        <v>2</v>
      </c>
      <c r="J539" s="23">
        <v>51.9</v>
      </c>
      <c r="K539" s="23">
        <v>80.52</v>
      </c>
      <c r="L539" s="23">
        <f t="shared" si="28"/>
        <v>66.21</v>
      </c>
      <c r="M539" s="23">
        <v>9</v>
      </c>
    </row>
    <row r="540" spans="1:13" s="2" customFormat="1" ht="15.75">
      <c r="A540" s="16" t="s">
        <v>1742</v>
      </c>
      <c r="B540" s="17" t="s">
        <v>1550</v>
      </c>
      <c r="C540" s="17" t="s">
        <v>189</v>
      </c>
      <c r="D540" s="18" t="s">
        <v>1743</v>
      </c>
      <c r="E540" s="18" t="s">
        <v>1744</v>
      </c>
      <c r="F540" s="18" t="s">
        <v>1717</v>
      </c>
      <c r="G540" s="18" t="s">
        <v>1718</v>
      </c>
      <c r="H540" s="18" t="s">
        <v>194</v>
      </c>
      <c r="I540" s="29">
        <v>9</v>
      </c>
      <c r="J540" s="23">
        <v>51.9</v>
      </c>
      <c r="K540" s="23">
        <v>79.64</v>
      </c>
      <c r="L540" s="23">
        <f t="shared" si="28"/>
        <v>65.77</v>
      </c>
      <c r="M540" s="23">
        <v>10</v>
      </c>
    </row>
    <row r="541" spans="1:13" s="2" customFormat="1" ht="15.75">
      <c r="A541" s="16" t="s">
        <v>1745</v>
      </c>
      <c r="B541" s="17" t="s">
        <v>1550</v>
      </c>
      <c r="C541" s="17" t="s">
        <v>189</v>
      </c>
      <c r="D541" s="18" t="s">
        <v>1746</v>
      </c>
      <c r="E541" s="18" t="s">
        <v>1747</v>
      </c>
      <c r="F541" s="18" t="s">
        <v>1717</v>
      </c>
      <c r="G541" s="18" t="s">
        <v>1718</v>
      </c>
      <c r="H541" s="18" t="s">
        <v>194</v>
      </c>
      <c r="I541" s="29">
        <v>12</v>
      </c>
      <c r="J541" s="27">
        <v>50.8</v>
      </c>
      <c r="K541" s="27">
        <v>77.4</v>
      </c>
      <c r="L541" s="23">
        <f t="shared" si="28"/>
        <v>64.1</v>
      </c>
      <c r="M541" s="27">
        <v>11</v>
      </c>
    </row>
    <row r="542" spans="1:13" s="2" customFormat="1" ht="15.75">
      <c r="A542" s="16" t="s">
        <v>1748</v>
      </c>
      <c r="B542" s="17" t="s">
        <v>1550</v>
      </c>
      <c r="C542" s="17" t="s">
        <v>189</v>
      </c>
      <c r="D542" s="18" t="s">
        <v>1749</v>
      </c>
      <c r="E542" s="18" t="s">
        <v>1750</v>
      </c>
      <c r="F542" s="18" t="s">
        <v>1717</v>
      </c>
      <c r="G542" s="18" t="s">
        <v>1718</v>
      </c>
      <c r="H542" s="18" t="s">
        <v>194</v>
      </c>
      <c r="I542" s="29" t="s">
        <v>79</v>
      </c>
      <c r="J542" s="23">
        <v>63.5</v>
      </c>
      <c r="K542" s="23">
        <v>0</v>
      </c>
      <c r="L542" s="23"/>
      <c r="M542" s="27" t="s">
        <v>80</v>
      </c>
    </row>
    <row r="543" spans="1:13" s="2" customFormat="1" ht="15.75">
      <c r="A543" s="16" t="s">
        <v>1751</v>
      </c>
      <c r="B543" s="17" t="s">
        <v>1550</v>
      </c>
      <c r="C543" s="17" t="s">
        <v>238</v>
      </c>
      <c r="D543" s="18" t="s">
        <v>1752</v>
      </c>
      <c r="E543" s="18" t="s">
        <v>1753</v>
      </c>
      <c r="F543" s="18" t="s">
        <v>1068</v>
      </c>
      <c r="G543" s="18" t="s">
        <v>1754</v>
      </c>
      <c r="H543" s="18" t="s">
        <v>21</v>
      </c>
      <c r="I543" s="29">
        <v>22</v>
      </c>
      <c r="J543" s="23">
        <v>82.3</v>
      </c>
      <c r="K543" s="23">
        <v>82.66</v>
      </c>
      <c r="L543" s="23">
        <f aca="true" t="shared" si="29" ref="L543:L571">J543*0.5+K543*0.5</f>
        <v>82.47999999999999</v>
      </c>
      <c r="M543" s="23">
        <v>1</v>
      </c>
    </row>
    <row r="544" spans="1:13" s="2" customFormat="1" ht="15.75">
      <c r="A544" s="16" t="s">
        <v>1755</v>
      </c>
      <c r="B544" s="17" t="s">
        <v>1550</v>
      </c>
      <c r="C544" s="17" t="s">
        <v>238</v>
      </c>
      <c r="D544" s="17" t="s">
        <v>1756</v>
      </c>
      <c r="E544" s="17" t="s">
        <v>1757</v>
      </c>
      <c r="F544" s="17" t="s">
        <v>1068</v>
      </c>
      <c r="G544" s="17" t="s">
        <v>1754</v>
      </c>
      <c r="H544" s="18" t="s">
        <v>21</v>
      </c>
      <c r="I544" s="30">
        <v>14</v>
      </c>
      <c r="J544" s="26">
        <v>85.1</v>
      </c>
      <c r="K544" s="26">
        <v>79.58</v>
      </c>
      <c r="L544" s="26">
        <f t="shared" si="29"/>
        <v>82.34</v>
      </c>
      <c r="M544" s="26">
        <v>2</v>
      </c>
    </row>
    <row r="545" spans="1:13" s="2" customFormat="1" ht="15.75">
      <c r="A545" s="16" t="s">
        <v>1758</v>
      </c>
      <c r="B545" s="17" t="s">
        <v>1550</v>
      </c>
      <c r="C545" s="17" t="s">
        <v>238</v>
      </c>
      <c r="D545" s="18" t="s">
        <v>1759</v>
      </c>
      <c r="E545" s="18" t="s">
        <v>1760</v>
      </c>
      <c r="F545" s="18" t="s">
        <v>1068</v>
      </c>
      <c r="G545" s="18" t="s">
        <v>1754</v>
      </c>
      <c r="H545" s="18" t="s">
        <v>21</v>
      </c>
      <c r="I545" s="29">
        <v>6</v>
      </c>
      <c r="J545" s="23">
        <v>80.4</v>
      </c>
      <c r="K545" s="23">
        <v>81.48</v>
      </c>
      <c r="L545" s="26">
        <f t="shared" si="29"/>
        <v>80.94</v>
      </c>
      <c r="M545" s="23">
        <v>3</v>
      </c>
    </row>
    <row r="546" spans="1:13" s="2" customFormat="1" ht="15.75">
      <c r="A546" s="16" t="s">
        <v>1761</v>
      </c>
      <c r="B546" s="17" t="s">
        <v>1550</v>
      </c>
      <c r="C546" s="17" t="s">
        <v>238</v>
      </c>
      <c r="D546" s="18" t="s">
        <v>1762</v>
      </c>
      <c r="E546" s="18" t="s">
        <v>1763</v>
      </c>
      <c r="F546" s="18" t="s">
        <v>1068</v>
      </c>
      <c r="G546" s="18" t="s">
        <v>1754</v>
      </c>
      <c r="H546" s="18" t="s">
        <v>21</v>
      </c>
      <c r="I546" s="29">
        <v>8</v>
      </c>
      <c r="J546" s="23">
        <v>78.6</v>
      </c>
      <c r="K546" s="23">
        <v>82.02</v>
      </c>
      <c r="L546" s="26">
        <f t="shared" si="29"/>
        <v>80.31</v>
      </c>
      <c r="M546" s="26">
        <v>4</v>
      </c>
    </row>
    <row r="547" spans="1:13" s="1" customFormat="1" ht="15.75">
      <c r="A547" s="16" t="s">
        <v>1764</v>
      </c>
      <c r="B547" s="17" t="s">
        <v>1550</v>
      </c>
      <c r="C547" s="17" t="s">
        <v>238</v>
      </c>
      <c r="D547" s="18" t="s">
        <v>1765</v>
      </c>
      <c r="E547" s="18" t="s">
        <v>1766</v>
      </c>
      <c r="F547" s="18" t="s">
        <v>1068</v>
      </c>
      <c r="G547" s="18" t="s">
        <v>1754</v>
      </c>
      <c r="H547" s="18" t="s">
        <v>21</v>
      </c>
      <c r="I547" s="29">
        <v>19</v>
      </c>
      <c r="J547" s="23">
        <v>79.8</v>
      </c>
      <c r="K547" s="23">
        <v>80.18</v>
      </c>
      <c r="L547" s="26">
        <f t="shared" si="29"/>
        <v>79.99000000000001</v>
      </c>
      <c r="M547" s="23">
        <v>5</v>
      </c>
    </row>
    <row r="548" spans="1:13" s="2" customFormat="1" ht="15.75">
      <c r="A548" s="16" t="s">
        <v>1767</v>
      </c>
      <c r="B548" s="17" t="s">
        <v>1550</v>
      </c>
      <c r="C548" s="17" t="s">
        <v>238</v>
      </c>
      <c r="D548" s="18" t="s">
        <v>1768</v>
      </c>
      <c r="E548" s="18" t="s">
        <v>1769</v>
      </c>
      <c r="F548" s="18" t="s">
        <v>1068</v>
      </c>
      <c r="G548" s="18" t="s">
        <v>1754</v>
      </c>
      <c r="H548" s="18" t="s">
        <v>21</v>
      </c>
      <c r="I548" s="29">
        <v>5</v>
      </c>
      <c r="J548" s="23">
        <v>79.5</v>
      </c>
      <c r="K548" s="23">
        <v>79.92</v>
      </c>
      <c r="L548" s="26">
        <f t="shared" si="29"/>
        <v>79.71000000000001</v>
      </c>
      <c r="M548" s="26">
        <v>6</v>
      </c>
    </row>
    <row r="549" spans="1:13" s="2" customFormat="1" ht="15.75">
      <c r="A549" s="16" t="s">
        <v>1770</v>
      </c>
      <c r="B549" s="17" t="s">
        <v>1550</v>
      </c>
      <c r="C549" s="17" t="s">
        <v>238</v>
      </c>
      <c r="D549" s="18" t="s">
        <v>1771</v>
      </c>
      <c r="E549" s="18" t="s">
        <v>1772</v>
      </c>
      <c r="F549" s="18" t="s">
        <v>1068</v>
      </c>
      <c r="G549" s="18" t="s">
        <v>1754</v>
      </c>
      <c r="H549" s="18" t="s">
        <v>21</v>
      </c>
      <c r="I549" s="29">
        <v>13</v>
      </c>
      <c r="J549" s="23">
        <v>79.5</v>
      </c>
      <c r="K549" s="23">
        <v>79.88</v>
      </c>
      <c r="L549" s="26">
        <f t="shared" si="29"/>
        <v>79.69</v>
      </c>
      <c r="M549" s="23">
        <v>7</v>
      </c>
    </row>
    <row r="550" spans="1:13" s="2" customFormat="1" ht="15.75">
      <c r="A550" s="16" t="s">
        <v>1773</v>
      </c>
      <c r="B550" s="17" t="s">
        <v>1550</v>
      </c>
      <c r="C550" s="17" t="s">
        <v>238</v>
      </c>
      <c r="D550" s="17" t="s">
        <v>1774</v>
      </c>
      <c r="E550" s="17" t="s">
        <v>1775</v>
      </c>
      <c r="F550" s="17" t="s">
        <v>1068</v>
      </c>
      <c r="G550" s="17" t="s">
        <v>1754</v>
      </c>
      <c r="H550" s="18" t="s">
        <v>21</v>
      </c>
      <c r="I550" s="30">
        <v>17</v>
      </c>
      <c r="J550" s="26">
        <v>74.8</v>
      </c>
      <c r="K550" s="26">
        <v>83.06</v>
      </c>
      <c r="L550" s="26">
        <f t="shared" si="29"/>
        <v>78.93</v>
      </c>
      <c r="M550" s="26">
        <v>8</v>
      </c>
    </row>
    <row r="551" spans="1:13" s="2" customFormat="1" ht="15.75">
      <c r="A551" s="16" t="s">
        <v>1776</v>
      </c>
      <c r="B551" s="17" t="s">
        <v>1550</v>
      </c>
      <c r="C551" s="17" t="s">
        <v>238</v>
      </c>
      <c r="D551" s="18" t="s">
        <v>1777</v>
      </c>
      <c r="E551" s="18" t="s">
        <v>1778</v>
      </c>
      <c r="F551" s="18" t="s">
        <v>1068</v>
      </c>
      <c r="G551" s="18" t="s">
        <v>1754</v>
      </c>
      <c r="H551" s="18" t="s">
        <v>21</v>
      </c>
      <c r="I551" s="29">
        <v>18</v>
      </c>
      <c r="J551" s="23">
        <v>78.2</v>
      </c>
      <c r="K551" s="23">
        <v>79.38</v>
      </c>
      <c r="L551" s="26">
        <f t="shared" si="29"/>
        <v>78.78999999999999</v>
      </c>
      <c r="M551" s="23">
        <v>9</v>
      </c>
    </row>
    <row r="552" spans="1:13" s="2" customFormat="1" ht="15.75">
      <c r="A552" s="16" t="s">
        <v>1779</v>
      </c>
      <c r="B552" s="17" t="s">
        <v>1550</v>
      </c>
      <c r="C552" s="17" t="s">
        <v>238</v>
      </c>
      <c r="D552" s="18" t="s">
        <v>1780</v>
      </c>
      <c r="E552" s="18" t="s">
        <v>1781</v>
      </c>
      <c r="F552" s="18" t="s">
        <v>1068</v>
      </c>
      <c r="G552" s="18" t="s">
        <v>1754</v>
      </c>
      <c r="H552" s="18" t="s">
        <v>21</v>
      </c>
      <c r="I552" s="29">
        <v>28</v>
      </c>
      <c r="J552" s="23">
        <v>77</v>
      </c>
      <c r="K552" s="23">
        <v>80.5</v>
      </c>
      <c r="L552" s="26">
        <f t="shared" si="29"/>
        <v>78.75</v>
      </c>
      <c r="M552" s="26">
        <v>10</v>
      </c>
    </row>
    <row r="553" spans="1:13" s="2" customFormat="1" ht="15.75">
      <c r="A553" s="16" t="s">
        <v>1782</v>
      </c>
      <c r="B553" s="17" t="s">
        <v>1550</v>
      </c>
      <c r="C553" s="17" t="s">
        <v>238</v>
      </c>
      <c r="D553" s="18" t="s">
        <v>1783</v>
      </c>
      <c r="E553" s="18" t="s">
        <v>1784</v>
      </c>
      <c r="F553" s="18" t="s">
        <v>1068</v>
      </c>
      <c r="G553" s="18" t="s">
        <v>1754</v>
      </c>
      <c r="H553" s="18" t="s">
        <v>21</v>
      </c>
      <c r="I553" s="29">
        <v>10</v>
      </c>
      <c r="J553" s="23">
        <v>75.3</v>
      </c>
      <c r="K553" s="23">
        <v>81.94</v>
      </c>
      <c r="L553" s="26">
        <f t="shared" si="29"/>
        <v>78.62</v>
      </c>
      <c r="M553" s="23">
        <v>11</v>
      </c>
    </row>
    <row r="554" spans="1:13" s="2" customFormat="1" ht="15.75">
      <c r="A554" s="16" t="s">
        <v>1785</v>
      </c>
      <c r="B554" s="17" t="s">
        <v>1550</v>
      </c>
      <c r="C554" s="17" t="s">
        <v>238</v>
      </c>
      <c r="D554" s="18" t="s">
        <v>1786</v>
      </c>
      <c r="E554" s="18" t="s">
        <v>1787</v>
      </c>
      <c r="F554" s="18" t="s">
        <v>1068</v>
      </c>
      <c r="G554" s="18" t="s">
        <v>1754</v>
      </c>
      <c r="H554" s="18" t="s">
        <v>21</v>
      </c>
      <c r="I554" s="29">
        <v>21</v>
      </c>
      <c r="J554" s="23">
        <v>75.7</v>
      </c>
      <c r="K554" s="23">
        <v>81.52</v>
      </c>
      <c r="L554" s="26">
        <f t="shared" si="29"/>
        <v>78.61</v>
      </c>
      <c r="M554" s="26">
        <v>12</v>
      </c>
    </row>
    <row r="555" spans="1:13" s="2" customFormat="1" ht="15.75">
      <c r="A555" s="16" t="s">
        <v>1788</v>
      </c>
      <c r="B555" s="17" t="s">
        <v>1550</v>
      </c>
      <c r="C555" s="17" t="s">
        <v>238</v>
      </c>
      <c r="D555" s="18" t="s">
        <v>1789</v>
      </c>
      <c r="E555" s="18" t="s">
        <v>1790</v>
      </c>
      <c r="F555" s="18" t="s">
        <v>1068</v>
      </c>
      <c r="G555" s="18" t="s">
        <v>1754</v>
      </c>
      <c r="H555" s="18" t="s">
        <v>21</v>
      </c>
      <c r="I555" s="29">
        <v>2</v>
      </c>
      <c r="J555" s="23">
        <v>73.2</v>
      </c>
      <c r="K555" s="23">
        <v>83.14</v>
      </c>
      <c r="L555" s="26">
        <f t="shared" si="29"/>
        <v>78.17</v>
      </c>
      <c r="M555" s="23">
        <v>13</v>
      </c>
    </row>
    <row r="556" spans="1:13" s="2" customFormat="1" ht="15.75">
      <c r="A556" s="16" t="s">
        <v>1791</v>
      </c>
      <c r="B556" s="17" t="s">
        <v>1550</v>
      </c>
      <c r="C556" s="17" t="s">
        <v>238</v>
      </c>
      <c r="D556" s="18" t="s">
        <v>1792</v>
      </c>
      <c r="E556" s="18" t="s">
        <v>1793</v>
      </c>
      <c r="F556" s="18" t="s">
        <v>1068</v>
      </c>
      <c r="G556" s="18" t="s">
        <v>1754</v>
      </c>
      <c r="H556" s="18" t="s">
        <v>21</v>
      </c>
      <c r="I556" s="29">
        <v>15</v>
      </c>
      <c r="J556" s="23">
        <v>74.3</v>
      </c>
      <c r="K556" s="23">
        <v>81.46</v>
      </c>
      <c r="L556" s="26">
        <f t="shared" si="29"/>
        <v>77.88</v>
      </c>
      <c r="M556" s="26">
        <v>14</v>
      </c>
    </row>
    <row r="557" spans="1:13" s="2" customFormat="1" ht="15.75">
      <c r="A557" s="16" t="s">
        <v>1794</v>
      </c>
      <c r="B557" s="17" t="s">
        <v>1550</v>
      </c>
      <c r="C557" s="17" t="s">
        <v>238</v>
      </c>
      <c r="D557" s="18" t="s">
        <v>1795</v>
      </c>
      <c r="E557" s="18" t="s">
        <v>1796</v>
      </c>
      <c r="F557" s="18" t="s">
        <v>1068</v>
      </c>
      <c r="G557" s="18" t="s">
        <v>1754</v>
      </c>
      <c r="H557" s="18" t="s">
        <v>21</v>
      </c>
      <c r="I557" s="29">
        <v>29</v>
      </c>
      <c r="J557" s="23">
        <v>73.6</v>
      </c>
      <c r="K557" s="23">
        <v>81.86</v>
      </c>
      <c r="L557" s="26">
        <f t="shared" si="29"/>
        <v>77.72999999999999</v>
      </c>
      <c r="M557" s="23">
        <v>15</v>
      </c>
    </row>
    <row r="558" spans="1:13" s="2" customFormat="1" ht="15.75">
      <c r="A558" s="16" t="s">
        <v>1797</v>
      </c>
      <c r="B558" s="17" t="s">
        <v>1550</v>
      </c>
      <c r="C558" s="17" t="s">
        <v>238</v>
      </c>
      <c r="D558" s="18" t="s">
        <v>1798</v>
      </c>
      <c r="E558" s="18" t="s">
        <v>1799</v>
      </c>
      <c r="F558" s="18" t="s">
        <v>1068</v>
      </c>
      <c r="G558" s="18" t="s">
        <v>1754</v>
      </c>
      <c r="H558" s="18" t="s">
        <v>21</v>
      </c>
      <c r="I558" s="29">
        <v>26</v>
      </c>
      <c r="J558" s="23">
        <v>76.3</v>
      </c>
      <c r="K558" s="23">
        <v>79.02</v>
      </c>
      <c r="L558" s="26">
        <f t="shared" si="29"/>
        <v>77.66</v>
      </c>
      <c r="M558" s="26">
        <v>16</v>
      </c>
    </row>
    <row r="559" spans="1:13" s="2" customFormat="1" ht="15.75">
      <c r="A559" s="16" t="s">
        <v>1800</v>
      </c>
      <c r="B559" s="17" t="s">
        <v>1550</v>
      </c>
      <c r="C559" s="17" t="s">
        <v>238</v>
      </c>
      <c r="D559" s="18" t="s">
        <v>1801</v>
      </c>
      <c r="E559" s="18" t="s">
        <v>1802</v>
      </c>
      <c r="F559" s="18" t="s">
        <v>1068</v>
      </c>
      <c r="G559" s="18" t="s">
        <v>1754</v>
      </c>
      <c r="H559" s="18" t="s">
        <v>21</v>
      </c>
      <c r="I559" s="29">
        <v>24</v>
      </c>
      <c r="J559" s="23">
        <v>75.6</v>
      </c>
      <c r="K559" s="23">
        <v>79.64</v>
      </c>
      <c r="L559" s="26">
        <f t="shared" si="29"/>
        <v>77.62</v>
      </c>
      <c r="M559" s="23">
        <v>17</v>
      </c>
    </row>
    <row r="560" spans="1:13" s="2" customFormat="1" ht="15.75">
      <c r="A560" s="16" t="s">
        <v>1803</v>
      </c>
      <c r="B560" s="17" t="s">
        <v>1550</v>
      </c>
      <c r="C560" s="17" t="s">
        <v>238</v>
      </c>
      <c r="D560" s="18" t="s">
        <v>1804</v>
      </c>
      <c r="E560" s="18" t="s">
        <v>1805</v>
      </c>
      <c r="F560" s="18" t="s">
        <v>1068</v>
      </c>
      <c r="G560" s="18" t="s">
        <v>1754</v>
      </c>
      <c r="H560" s="18" t="s">
        <v>21</v>
      </c>
      <c r="I560" s="29">
        <v>25</v>
      </c>
      <c r="J560" s="23">
        <v>75.3</v>
      </c>
      <c r="K560" s="23">
        <v>79.54</v>
      </c>
      <c r="L560" s="26">
        <f t="shared" si="29"/>
        <v>77.42</v>
      </c>
      <c r="M560" s="26">
        <v>18</v>
      </c>
    </row>
    <row r="561" spans="1:13" s="2" customFormat="1" ht="15.75">
      <c r="A561" s="16" t="s">
        <v>1806</v>
      </c>
      <c r="B561" s="17" t="s">
        <v>1550</v>
      </c>
      <c r="C561" s="17" t="s">
        <v>238</v>
      </c>
      <c r="D561" s="18" t="s">
        <v>1807</v>
      </c>
      <c r="E561" s="18" t="s">
        <v>1808</v>
      </c>
      <c r="F561" s="18" t="s">
        <v>1068</v>
      </c>
      <c r="G561" s="18" t="s">
        <v>1754</v>
      </c>
      <c r="H561" s="18" t="s">
        <v>21</v>
      </c>
      <c r="I561" s="29">
        <v>1</v>
      </c>
      <c r="J561" s="23">
        <v>74.1</v>
      </c>
      <c r="K561" s="23">
        <v>80.5</v>
      </c>
      <c r="L561" s="26">
        <f t="shared" si="29"/>
        <v>77.3</v>
      </c>
      <c r="M561" s="23">
        <v>19</v>
      </c>
    </row>
    <row r="562" spans="1:13" s="1" customFormat="1" ht="15.75">
      <c r="A562" s="16" t="s">
        <v>1809</v>
      </c>
      <c r="B562" s="17" t="s">
        <v>1550</v>
      </c>
      <c r="C562" s="17" t="s">
        <v>238</v>
      </c>
      <c r="D562" s="18" t="s">
        <v>1810</v>
      </c>
      <c r="E562" s="18" t="s">
        <v>1811</v>
      </c>
      <c r="F562" s="18" t="s">
        <v>1068</v>
      </c>
      <c r="G562" s="18" t="s">
        <v>1754</v>
      </c>
      <c r="H562" s="18" t="s">
        <v>21</v>
      </c>
      <c r="I562" s="29">
        <v>7</v>
      </c>
      <c r="J562" s="27">
        <v>73.1</v>
      </c>
      <c r="K562" s="27">
        <v>81.3</v>
      </c>
      <c r="L562" s="26">
        <f t="shared" si="29"/>
        <v>77.19999999999999</v>
      </c>
      <c r="M562" s="26">
        <v>20</v>
      </c>
    </row>
    <row r="563" spans="1:13" s="2" customFormat="1" ht="15.75">
      <c r="A563" s="16" t="s">
        <v>1812</v>
      </c>
      <c r="B563" s="17" t="s">
        <v>1550</v>
      </c>
      <c r="C563" s="17" t="s">
        <v>238</v>
      </c>
      <c r="D563" s="18" t="s">
        <v>1813</v>
      </c>
      <c r="E563" s="18" t="s">
        <v>1814</v>
      </c>
      <c r="F563" s="18" t="s">
        <v>1068</v>
      </c>
      <c r="G563" s="18" t="s">
        <v>1754</v>
      </c>
      <c r="H563" s="18" t="s">
        <v>21</v>
      </c>
      <c r="I563" s="29">
        <v>12</v>
      </c>
      <c r="J563" s="23">
        <v>73.5</v>
      </c>
      <c r="K563" s="23">
        <v>80.8</v>
      </c>
      <c r="L563" s="26">
        <f t="shared" si="29"/>
        <v>77.15</v>
      </c>
      <c r="M563" s="23">
        <v>21</v>
      </c>
    </row>
    <row r="564" spans="1:13" s="2" customFormat="1" ht="15.75">
      <c r="A564" s="16" t="s">
        <v>1815</v>
      </c>
      <c r="B564" s="17" t="s">
        <v>1550</v>
      </c>
      <c r="C564" s="17" t="s">
        <v>238</v>
      </c>
      <c r="D564" s="18" t="s">
        <v>1816</v>
      </c>
      <c r="E564" s="18" t="s">
        <v>1817</v>
      </c>
      <c r="F564" s="18" t="s">
        <v>1068</v>
      </c>
      <c r="G564" s="18" t="s">
        <v>1754</v>
      </c>
      <c r="H564" s="18" t="s">
        <v>21</v>
      </c>
      <c r="I564" s="29">
        <v>23</v>
      </c>
      <c r="J564" s="23">
        <v>74.7</v>
      </c>
      <c r="K564" s="23">
        <v>79.48</v>
      </c>
      <c r="L564" s="26">
        <f t="shared" si="29"/>
        <v>77.09</v>
      </c>
      <c r="M564" s="26">
        <v>22</v>
      </c>
    </row>
    <row r="565" spans="1:13" s="2" customFormat="1" ht="15.75">
      <c r="A565" s="16" t="s">
        <v>1818</v>
      </c>
      <c r="B565" s="17" t="s">
        <v>1550</v>
      </c>
      <c r="C565" s="17" t="s">
        <v>238</v>
      </c>
      <c r="D565" s="18" t="s">
        <v>1819</v>
      </c>
      <c r="E565" s="18" t="s">
        <v>1820</v>
      </c>
      <c r="F565" s="18" t="s">
        <v>1068</v>
      </c>
      <c r="G565" s="18" t="s">
        <v>1754</v>
      </c>
      <c r="H565" s="18" t="s">
        <v>21</v>
      </c>
      <c r="I565" s="29">
        <v>20</v>
      </c>
      <c r="J565" s="23">
        <v>76.1</v>
      </c>
      <c r="K565" s="23">
        <v>77.28</v>
      </c>
      <c r="L565" s="26">
        <f t="shared" si="29"/>
        <v>76.69</v>
      </c>
      <c r="M565" s="23">
        <v>23</v>
      </c>
    </row>
    <row r="566" spans="1:13" s="2" customFormat="1" ht="15.75">
      <c r="A566" s="16" t="s">
        <v>1821</v>
      </c>
      <c r="B566" s="17" t="s">
        <v>1550</v>
      </c>
      <c r="C566" s="17" t="s">
        <v>238</v>
      </c>
      <c r="D566" s="18" t="s">
        <v>1822</v>
      </c>
      <c r="E566" s="18" t="s">
        <v>1823</v>
      </c>
      <c r="F566" s="18" t="s">
        <v>1068</v>
      </c>
      <c r="G566" s="18" t="s">
        <v>1754</v>
      </c>
      <c r="H566" s="18" t="s">
        <v>21</v>
      </c>
      <c r="I566" s="29">
        <v>11</v>
      </c>
      <c r="J566" s="27">
        <v>73.1</v>
      </c>
      <c r="K566" s="27">
        <v>79.86</v>
      </c>
      <c r="L566" s="26">
        <f t="shared" si="29"/>
        <v>76.47999999999999</v>
      </c>
      <c r="M566" s="26">
        <v>24</v>
      </c>
    </row>
    <row r="567" spans="1:13" s="2" customFormat="1" ht="15.75">
      <c r="A567" s="16" t="s">
        <v>1824</v>
      </c>
      <c r="B567" s="17" t="s">
        <v>1550</v>
      </c>
      <c r="C567" s="17" t="s">
        <v>238</v>
      </c>
      <c r="D567" s="18" t="s">
        <v>1825</v>
      </c>
      <c r="E567" s="18" t="s">
        <v>1826</v>
      </c>
      <c r="F567" s="18" t="s">
        <v>1068</v>
      </c>
      <c r="G567" s="18" t="s">
        <v>1754</v>
      </c>
      <c r="H567" s="18" t="s">
        <v>21</v>
      </c>
      <c r="I567" s="29">
        <v>9</v>
      </c>
      <c r="J567" s="23">
        <v>73.9</v>
      </c>
      <c r="K567" s="23">
        <v>78.94</v>
      </c>
      <c r="L567" s="26">
        <f t="shared" si="29"/>
        <v>76.42</v>
      </c>
      <c r="M567" s="23">
        <v>25</v>
      </c>
    </row>
    <row r="568" spans="1:13" s="2" customFormat="1" ht="15.75">
      <c r="A568" s="16" t="s">
        <v>1827</v>
      </c>
      <c r="B568" s="17" t="s">
        <v>1550</v>
      </c>
      <c r="C568" s="17" t="s">
        <v>238</v>
      </c>
      <c r="D568" s="18" t="s">
        <v>1828</v>
      </c>
      <c r="E568" s="18" t="s">
        <v>1829</v>
      </c>
      <c r="F568" s="18" t="s">
        <v>1068</v>
      </c>
      <c r="G568" s="18" t="s">
        <v>1754</v>
      </c>
      <c r="H568" s="18" t="s">
        <v>21</v>
      </c>
      <c r="I568" s="29">
        <v>16</v>
      </c>
      <c r="J568" s="23">
        <v>74.3</v>
      </c>
      <c r="K568" s="23">
        <v>78.54</v>
      </c>
      <c r="L568" s="26">
        <f t="shared" si="29"/>
        <v>76.42</v>
      </c>
      <c r="M568" s="26">
        <v>26</v>
      </c>
    </row>
    <row r="569" spans="1:13" s="2" customFormat="1" ht="15.75">
      <c r="A569" s="16" t="s">
        <v>1830</v>
      </c>
      <c r="B569" s="17" t="s">
        <v>1550</v>
      </c>
      <c r="C569" s="17" t="s">
        <v>238</v>
      </c>
      <c r="D569" s="18" t="s">
        <v>1831</v>
      </c>
      <c r="E569" s="18" t="s">
        <v>1832</v>
      </c>
      <c r="F569" s="18" t="s">
        <v>1068</v>
      </c>
      <c r="G569" s="18" t="s">
        <v>1754</v>
      </c>
      <c r="H569" s="18" t="s">
        <v>21</v>
      </c>
      <c r="I569" s="29">
        <v>4</v>
      </c>
      <c r="J569" s="26">
        <v>73.8</v>
      </c>
      <c r="K569" s="26">
        <v>78.1</v>
      </c>
      <c r="L569" s="26">
        <f t="shared" si="29"/>
        <v>75.94999999999999</v>
      </c>
      <c r="M569" s="23">
        <v>27</v>
      </c>
    </row>
    <row r="570" spans="1:13" s="2" customFormat="1" ht="15.75">
      <c r="A570" s="16" t="s">
        <v>1833</v>
      </c>
      <c r="B570" s="17" t="s">
        <v>1550</v>
      </c>
      <c r="C570" s="17" t="s">
        <v>238</v>
      </c>
      <c r="D570" s="18" t="s">
        <v>1834</v>
      </c>
      <c r="E570" s="18" t="s">
        <v>1835</v>
      </c>
      <c r="F570" s="18" t="s">
        <v>1068</v>
      </c>
      <c r="G570" s="18" t="s">
        <v>1754</v>
      </c>
      <c r="H570" s="18" t="s">
        <v>21</v>
      </c>
      <c r="I570" s="29">
        <v>27</v>
      </c>
      <c r="J570" s="23">
        <v>73.4</v>
      </c>
      <c r="K570" s="23">
        <v>78.32</v>
      </c>
      <c r="L570" s="26">
        <f t="shared" si="29"/>
        <v>75.86</v>
      </c>
      <c r="M570" s="26">
        <v>28</v>
      </c>
    </row>
    <row r="571" spans="1:13" s="2" customFormat="1" ht="15.75">
      <c r="A571" s="16" t="s">
        <v>1836</v>
      </c>
      <c r="B571" s="17" t="s">
        <v>1550</v>
      </c>
      <c r="C571" s="17" t="s">
        <v>238</v>
      </c>
      <c r="D571" s="18" t="s">
        <v>1837</v>
      </c>
      <c r="E571" s="18" t="s">
        <v>1838</v>
      </c>
      <c r="F571" s="18" t="s">
        <v>1068</v>
      </c>
      <c r="G571" s="18" t="s">
        <v>1754</v>
      </c>
      <c r="H571" s="18" t="s">
        <v>21</v>
      </c>
      <c r="I571" s="29">
        <v>3</v>
      </c>
      <c r="J571" s="23">
        <v>74.9</v>
      </c>
      <c r="K571" s="23">
        <v>76.12</v>
      </c>
      <c r="L571" s="26">
        <f t="shared" si="29"/>
        <v>75.51</v>
      </c>
      <c r="M571" s="23">
        <v>29</v>
      </c>
    </row>
    <row r="572" spans="1:13" s="2" customFormat="1" ht="15.75">
      <c r="A572" s="16" t="s">
        <v>1839</v>
      </c>
      <c r="B572" s="17" t="s">
        <v>1550</v>
      </c>
      <c r="C572" s="17" t="s">
        <v>238</v>
      </c>
      <c r="D572" s="18" t="s">
        <v>1840</v>
      </c>
      <c r="E572" s="18" t="s">
        <v>1841</v>
      </c>
      <c r="F572" s="18" t="s">
        <v>1068</v>
      </c>
      <c r="G572" s="18" t="s">
        <v>1754</v>
      </c>
      <c r="H572" s="18" t="s">
        <v>21</v>
      </c>
      <c r="I572" s="29" t="s">
        <v>79</v>
      </c>
      <c r="J572" s="23">
        <v>75.2</v>
      </c>
      <c r="K572" s="23">
        <v>0</v>
      </c>
      <c r="L572" s="23"/>
      <c r="M572" s="27" t="s">
        <v>80</v>
      </c>
    </row>
    <row r="573" spans="1:13" s="2" customFormat="1" ht="15.75">
      <c r="A573" s="16" t="s">
        <v>1842</v>
      </c>
      <c r="B573" s="17" t="s">
        <v>1843</v>
      </c>
      <c r="C573" s="17" t="s">
        <v>16</v>
      </c>
      <c r="D573" s="18" t="s">
        <v>1844</v>
      </c>
      <c r="E573" s="18" t="s">
        <v>1845</v>
      </c>
      <c r="F573" s="18" t="s">
        <v>721</v>
      </c>
      <c r="G573" s="18" t="s">
        <v>1846</v>
      </c>
      <c r="H573" s="18" t="s">
        <v>21</v>
      </c>
      <c r="I573" s="29">
        <v>4</v>
      </c>
      <c r="J573" s="23">
        <v>79.6</v>
      </c>
      <c r="K573" s="23">
        <v>78.76</v>
      </c>
      <c r="L573" s="23">
        <f aca="true" t="shared" si="30" ref="L573:L579">J573*0.5+K573*0.5</f>
        <v>79.18</v>
      </c>
      <c r="M573" s="23">
        <v>1</v>
      </c>
    </row>
    <row r="574" spans="1:13" s="1" customFormat="1" ht="15.75">
      <c r="A574" s="16" t="s">
        <v>1847</v>
      </c>
      <c r="B574" s="17" t="s">
        <v>1843</v>
      </c>
      <c r="C574" s="17" t="s">
        <v>16</v>
      </c>
      <c r="D574" s="18" t="s">
        <v>1848</v>
      </c>
      <c r="E574" s="18" t="s">
        <v>1849</v>
      </c>
      <c r="F574" s="18" t="s">
        <v>721</v>
      </c>
      <c r="G574" s="18" t="s">
        <v>1846</v>
      </c>
      <c r="H574" s="18" t="s">
        <v>21</v>
      </c>
      <c r="I574" s="29">
        <v>14</v>
      </c>
      <c r="J574" s="23">
        <v>73.4</v>
      </c>
      <c r="K574" s="23">
        <v>84.42</v>
      </c>
      <c r="L574" s="23">
        <f t="shared" si="30"/>
        <v>78.91</v>
      </c>
      <c r="M574" s="23">
        <v>2</v>
      </c>
    </row>
    <row r="575" spans="1:13" s="2" customFormat="1" ht="15.75">
      <c r="A575" s="16" t="s">
        <v>1850</v>
      </c>
      <c r="B575" s="17" t="s">
        <v>1843</v>
      </c>
      <c r="C575" s="17" t="s">
        <v>16</v>
      </c>
      <c r="D575" s="17" t="s">
        <v>1851</v>
      </c>
      <c r="E575" s="17" t="s">
        <v>1852</v>
      </c>
      <c r="F575" s="17" t="s">
        <v>721</v>
      </c>
      <c r="G575" s="17" t="s">
        <v>1846</v>
      </c>
      <c r="H575" s="18" t="s">
        <v>21</v>
      </c>
      <c r="I575" s="30">
        <v>1</v>
      </c>
      <c r="J575" s="26">
        <v>76.5</v>
      </c>
      <c r="K575" s="26">
        <v>81.3</v>
      </c>
      <c r="L575" s="23">
        <f t="shared" si="30"/>
        <v>78.9</v>
      </c>
      <c r="M575" s="23">
        <v>3</v>
      </c>
    </row>
    <row r="576" spans="1:13" s="2" customFormat="1" ht="15.75">
      <c r="A576" s="16" t="s">
        <v>1853</v>
      </c>
      <c r="B576" s="17" t="s">
        <v>1843</v>
      </c>
      <c r="C576" s="17" t="s">
        <v>16</v>
      </c>
      <c r="D576" s="17" t="s">
        <v>1854</v>
      </c>
      <c r="E576" s="17" t="s">
        <v>1855</v>
      </c>
      <c r="F576" s="17" t="s">
        <v>721</v>
      </c>
      <c r="G576" s="17" t="s">
        <v>1846</v>
      </c>
      <c r="H576" s="17" t="s">
        <v>21</v>
      </c>
      <c r="I576" s="30">
        <v>3</v>
      </c>
      <c r="J576" s="26">
        <v>71.2</v>
      </c>
      <c r="K576" s="26">
        <v>84.28</v>
      </c>
      <c r="L576" s="23">
        <f t="shared" si="30"/>
        <v>77.74000000000001</v>
      </c>
      <c r="M576" s="23">
        <v>4</v>
      </c>
    </row>
    <row r="577" spans="1:13" s="1" customFormat="1" ht="15.75">
      <c r="A577" s="16" t="s">
        <v>1856</v>
      </c>
      <c r="B577" s="17" t="s">
        <v>1843</v>
      </c>
      <c r="C577" s="17" t="s">
        <v>16</v>
      </c>
      <c r="D577" s="18" t="s">
        <v>1857</v>
      </c>
      <c r="E577" s="18" t="s">
        <v>1858</v>
      </c>
      <c r="F577" s="18" t="s">
        <v>721</v>
      </c>
      <c r="G577" s="18" t="s">
        <v>1846</v>
      </c>
      <c r="H577" s="18" t="s">
        <v>21</v>
      </c>
      <c r="I577" s="29">
        <v>5</v>
      </c>
      <c r="J577" s="23">
        <v>71.3</v>
      </c>
      <c r="K577" s="23">
        <v>82.9</v>
      </c>
      <c r="L577" s="23">
        <f t="shared" si="30"/>
        <v>77.1</v>
      </c>
      <c r="M577" s="23">
        <v>5</v>
      </c>
    </row>
    <row r="578" spans="1:13" s="2" customFormat="1" ht="15.75">
      <c r="A578" s="16" t="s">
        <v>1859</v>
      </c>
      <c r="B578" s="17" t="s">
        <v>1843</v>
      </c>
      <c r="C578" s="17" t="s">
        <v>16</v>
      </c>
      <c r="D578" s="17" t="s">
        <v>1860</v>
      </c>
      <c r="E578" s="17" t="s">
        <v>1861</v>
      </c>
      <c r="F578" s="17" t="s">
        <v>721</v>
      </c>
      <c r="G578" s="17" t="s">
        <v>1846</v>
      </c>
      <c r="H578" s="18" t="s">
        <v>21</v>
      </c>
      <c r="I578" s="30">
        <v>20</v>
      </c>
      <c r="J578" s="26">
        <v>73.7</v>
      </c>
      <c r="K578" s="26">
        <v>79.02</v>
      </c>
      <c r="L578" s="23">
        <f t="shared" si="30"/>
        <v>76.36</v>
      </c>
      <c r="M578" s="23">
        <v>6</v>
      </c>
    </row>
    <row r="579" spans="1:13" s="2" customFormat="1" ht="15.75">
      <c r="A579" s="16" t="s">
        <v>1862</v>
      </c>
      <c r="B579" s="17" t="s">
        <v>1843</v>
      </c>
      <c r="C579" s="17" t="s">
        <v>16</v>
      </c>
      <c r="D579" s="18" t="s">
        <v>1863</v>
      </c>
      <c r="E579" s="18" t="s">
        <v>1864</v>
      </c>
      <c r="F579" s="18" t="s">
        <v>721</v>
      </c>
      <c r="G579" s="18" t="s">
        <v>1846</v>
      </c>
      <c r="H579" s="18" t="s">
        <v>21</v>
      </c>
      <c r="I579" s="29">
        <v>7</v>
      </c>
      <c r="J579" s="27">
        <v>71.1</v>
      </c>
      <c r="K579" s="27">
        <v>75.82</v>
      </c>
      <c r="L579" s="23">
        <f t="shared" si="30"/>
        <v>73.46</v>
      </c>
      <c r="M579" s="23">
        <v>7</v>
      </c>
    </row>
    <row r="580" spans="1:13" s="1" customFormat="1" ht="15.75">
      <c r="A580" s="16" t="s">
        <v>1865</v>
      </c>
      <c r="B580" s="17" t="s">
        <v>1843</v>
      </c>
      <c r="C580" s="17" t="s">
        <v>16</v>
      </c>
      <c r="D580" s="18" t="s">
        <v>1866</v>
      </c>
      <c r="E580" s="18" t="s">
        <v>1867</v>
      </c>
      <c r="F580" s="18" t="s">
        <v>721</v>
      </c>
      <c r="G580" s="18" t="s">
        <v>1846</v>
      </c>
      <c r="H580" s="18" t="s">
        <v>21</v>
      </c>
      <c r="I580" s="29" t="s">
        <v>79</v>
      </c>
      <c r="J580" s="23">
        <v>73.5</v>
      </c>
      <c r="K580" s="23">
        <v>0</v>
      </c>
      <c r="L580" s="23"/>
      <c r="M580" s="27" t="s">
        <v>80</v>
      </c>
    </row>
    <row r="581" spans="1:13" s="2" customFormat="1" ht="15.75">
      <c r="A581" s="16" t="s">
        <v>1868</v>
      </c>
      <c r="B581" s="17" t="s">
        <v>1843</v>
      </c>
      <c r="C581" s="17" t="s">
        <v>16</v>
      </c>
      <c r="D581" s="17" t="s">
        <v>1869</v>
      </c>
      <c r="E581" s="17" t="s">
        <v>1870</v>
      </c>
      <c r="F581" s="17" t="s">
        <v>721</v>
      </c>
      <c r="G581" s="17" t="s">
        <v>1846</v>
      </c>
      <c r="H581" s="18" t="s">
        <v>21</v>
      </c>
      <c r="I581" s="30" t="s">
        <v>79</v>
      </c>
      <c r="J581" s="26">
        <v>79.6</v>
      </c>
      <c r="K581" s="26">
        <v>0</v>
      </c>
      <c r="L581" s="23"/>
      <c r="M581" s="27" t="s">
        <v>80</v>
      </c>
    </row>
    <row r="582" spans="1:13" s="2" customFormat="1" ht="15.75">
      <c r="A582" s="16" t="s">
        <v>1871</v>
      </c>
      <c r="B582" s="17" t="s">
        <v>1843</v>
      </c>
      <c r="C582" s="17" t="s">
        <v>16</v>
      </c>
      <c r="D582" s="17" t="s">
        <v>1872</v>
      </c>
      <c r="E582" s="17" t="s">
        <v>1873</v>
      </c>
      <c r="F582" s="17" t="s">
        <v>1874</v>
      </c>
      <c r="G582" s="17" t="s">
        <v>1875</v>
      </c>
      <c r="H582" s="18" t="s">
        <v>21</v>
      </c>
      <c r="I582" s="30">
        <v>12</v>
      </c>
      <c r="J582" s="26">
        <v>80.3</v>
      </c>
      <c r="K582" s="26">
        <v>83</v>
      </c>
      <c r="L582" s="23">
        <f aca="true" t="shared" si="31" ref="L582:L594">J582*0.5+K582*0.5</f>
        <v>81.65</v>
      </c>
      <c r="M582" s="23">
        <v>1</v>
      </c>
    </row>
    <row r="583" spans="1:13" s="2" customFormat="1" ht="15.75">
      <c r="A583" s="16" t="s">
        <v>1876</v>
      </c>
      <c r="B583" s="17" t="s">
        <v>1843</v>
      </c>
      <c r="C583" s="17" t="s">
        <v>16</v>
      </c>
      <c r="D583" s="18" t="s">
        <v>1877</v>
      </c>
      <c r="E583" s="18" t="s">
        <v>1878</v>
      </c>
      <c r="F583" s="18" t="s">
        <v>1874</v>
      </c>
      <c r="G583" s="18" t="s">
        <v>1875</v>
      </c>
      <c r="H583" s="18" t="s">
        <v>21</v>
      </c>
      <c r="I583" s="29">
        <v>9</v>
      </c>
      <c r="J583" s="23">
        <v>79.8</v>
      </c>
      <c r="K583" s="23">
        <v>83.08</v>
      </c>
      <c r="L583" s="23">
        <f t="shared" si="31"/>
        <v>81.44</v>
      </c>
      <c r="M583" s="23">
        <v>2</v>
      </c>
    </row>
    <row r="584" spans="1:13" s="1" customFormat="1" ht="15.75">
      <c r="A584" s="16" t="s">
        <v>1879</v>
      </c>
      <c r="B584" s="17" t="s">
        <v>1843</v>
      </c>
      <c r="C584" s="17" t="s">
        <v>16</v>
      </c>
      <c r="D584" s="17" t="s">
        <v>1880</v>
      </c>
      <c r="E584" s="17" t="s">
        <v>1881</v>
      </c>
      <c r="F584" s="17" t="s">
        <v>1874</v>
      </c>
      <c r="G584" s="17" t="s">
        <v>1875</v>
      </c>
      <c r="H584" s="18" t="s">
        <v>21</v>
      </c>
      <c r="I584" s="30">
        <v>10</v>
      </c>
      <c r="J584" s="26">
        <v>83.5</v>
      </c>
      <c r="K584" s="26">
        <v>78.54</v>
      </c>
      <c r="L584" s="23">
        <f t="shared" si="31"/>
        <v>81.02000000000001</v>
      </c>
      <c r="M584" s="23">
        <v>3</v>
      </c>
    </row>
    <row r="585" spans="1:13" s="2" customFormat="1" ht="15.75">
      <c r="A585" s="16" t="s">
        <v>1882</v>
      </c>
      <c r="B585" s="17" t="s">
        <v>1843</v>
      </c>
      <c r="C585" s="17" t="s">
        <v>16</v>
      </c>
      <c r="D585" s="18" t="s">
        <v>1883</v>
      </c>
      <c r="E585" s="18" t="s">
        <v>1884</v>
      </c>
      <c r="F585" s="18" t="s">
        <v>1874</v>
      </c>
      <c r="G585" s="18" t="s">
        <v>1875</v>
      </c>
      <c r="H585" s="18" t="s">
        <v>21</v>
      </c>
      <c r="I585" s="29">
        <v>13</v>
      </c>
      <c r="J585" s="23">
        <v>78.7</v>
      </c>
      <c r="K585" s="23">
        <v>82.52</v>
      </c>
      <c r="L585" s="23">
        <f t="shared" si="31"/>
        <v>80.61</v>
      </c>
      <c r="M585" s="23">
        <v>4</v>
      </c>
    </row>
    <row r="586" spans="1:13" s="2" customFormat="1" ht="15.75">
      <c r="A586" s="16" t="s">
        <v>1885</v>
      </c>
      <c r="B586" s="17" t="s">
        <v>1843</v>
      </c>
      <c r="C586" s="17" t="s">
        <v>16</v>
      </c>
      <c r="D586" s="18" t="s">
        <v>1886</v>
      </c>
      <c r="E586" s="18" t="s">
        <v>1887</v>
      </c>
      <c r="F586" s="18" t="s">
        <v>1874</v>
      </c>
      <c r="G586" s="18" t="s">
        <v>1875</v>
      </c>
      <c r="H586" s="18" t="s">
        <v>21</v>
      </c>
      <c r="I586" s="29">
        <v>8</v>
      </c>
      <c r="J586" s="23">
        <v>80.6</v>
      </c>
      <c r="K586" s="23">
        <v>80.36</v>
      </c>
      <c r="L586" s="23">
        <f t="shared" si="31"/>
        <v>80.47999999999999</v>
      </c>
      <c r="M586" s="23">
        <v>5</v>
      </c>
    </row>
    <row r="587" spans="1:13" s="1" customFormat="1" ht="15.75">
      <c r="A587" s="16" t="s">
        <v>1888</v>
      </c>
      <c r="B587" s="17" t="s">
        <v>1843</v>
      </c>
      <c r="C587" s="17" t="s">
        <v>16</v>
      </c>
      <c r="D587" s="18" t="s">
        <v>1889</v>
      </c>
      <c r="E587" s="18" t="s">
        <v>1890</v>
      </c>
      <c r="F587" s="18" t="s">
        <v>1874</v>
      </c>
      <c r="G587" s="18" t="s">
        <v>1875</v>
      </c>
      <c r="H587" s="18" t="s">
        <v>21</v>
      </c>
      <c r="I587" s="29">
        <v>16</v>
      </c>
      <c r="J587" s="23">
        <v>79.5</v>
      </c>
      <c r="K587" s="23">
        <v>80.4</v>
      </c>
      <c r="L587" s="23">
        <f t="shared" si="31"/>
        <v>79.95</v>
      </c>
      <c r="M587" s="23">
        <v>6</v>
      </c>
    </row>
    <row r="588" spans="1:13" s="2" customFormat="1" ht="15.75">
      <c r="A588" s="16" t="s">
        <v>1891</v>
      </c>
      <c r="B588" s="17" t="s">
        <v>1843</v>
      </c>
      <c r="C588" s="17" t="s">
        <v>16</v>
      </c>
      <c r="D588" s="18" t="s">
        <v>1892</v>
      </c>
      <c r="E588" s="18" t="s">
        <v>1893</v>
      </c>
      <c r="F588" s="18" t="s">
        <v>1874</v>
      </c>
      <c r="G588" s="18" t="s">
        <v>1875</v>
      </c>
      <c r="H588" s="18" t="s">
        <v>21</v>
      </c>
      <c r="I588" s="29">
        <v>11</v>
      </c>
      <c r="J588" s="27">
        <v>77.3</v>
      </c>
      <c r="K588" s="27">
        <v>81.74</v>
      </c>
      <c r="L588" s="23">
        <f t="shared" si="31"/>
        <v>79.52</v>
      </c>
      <c r="M588" s="23">
        <v>7</v>
      </c>
    </row>
    <row r="589" spans="1:13" s="2" customFormat="1" ht="15.75">
      <c r="A589" s="16" t="s">
        <v>1894</v>
      </c>
      <c r="B589" s="17" t="s">
        <v>1843</v>
      </c>
      <c r="C589" s="17" t="s">
        <v>16</v>
      </c>
      <c r="D589" s="18" t="s">
        <v>1895</v>
      </c>
      <c r="E589" s="18" t="s">
        <v>1896</v>
      </c>
      <c r="F589" s="18" t="s">
        <v>1874</v>
      </c>
      <c r="G589" s="18" t="s">
        <v>1875</v>
      </c>
      <c r="H589" s="18" t="s">
        <v>21</v>
      </c>
      <c r="I589" s="29">
        <v>17</v>
      </c>
      <c r="J589" s="23">
        <v>80.4</v>
      </c>
      <c r="K589" s="23">
        <v>78.32</v>
      </c>
      <c r="L589" s="23">
        <f t="shared" si="31"/>
        <v>79.36</v>
      </c>
      <c r="M589" s="23">
        <v>8</v>
      </c>
    </row>
    <row r="590" spans="1:13" s="2" customFormat="1" ht="15.75">
      <c r="A590" s="16" t="s">
        <v>1897</v>
      </c>
      <c r="B590" s="17" t="s">
        <v>1843</v>
      </c>
      <c r="C590" s="17" t="s">
        <v>16</v>
      </c>
      <c r="D590" s="18" t="s">
        <v>1898</v>
      </c>
      <c r="E590" s="18" t="s">
        <v>1899</v>
      </c>
      <c r="F590" s="18" t="s">
        <v>1874</v>
      </c>
      <c r="G590" s="18" t="s">
        <v>1875</v>
      </c>
      <c r="H590" s="18" t="s">
        <v>21</v>
      </c>
      <c r="I590" s="29">
        <v>18</v>
      </c>
      <c r="J590" s="23">
        <v>79.2</v>
      </c>
      <c r="K590" s="23">
        <v>79.04</v>
      </c>
      <c r="L590" s="23">
        <f t="shared" si="31"/>
        <v>79.12</v>
      </c>
      <c r="M590" s="23">
        <v>9</v>
      </c>
    </row>
    <row r="591" spans="1:13" s="2" customFormat="1" ht="15.75">
      <c r="A591" s="16" t="s">
        <v>1900</v>
      </c>
      <c r="B591" s="17" t="s">
        <v>1843</v>
      </c>
      <c r="C591" s="17" t="s">
        <v>16</v>
      </c>
      <c r="D591" s="18" t="s">
        <v>1901</v>
      </c>
      <c r="E591" s="18" t="s">
        <v>1902</v>
      </c>
      <c r="F591" s="18" t="s">
        <v>1874</v>
      </c>
      <c r="G591" s="18" t="s">
        <v>1875</v>
      </c>
      <c r="H591" s="18" t="s">
        <v>21</v>
      </c>
      <c r="I591" s="29">
        <v>15</v>
      </c>
      <c r="J591" s="23">
        <v>78.9</v>
      </c>
      <c r="K591" s="23">
        <v>79.06</v>
      </c>
      <c r="L591" s="23">
        <f t="shared" si="31"/>
        <v>78.98</v>
      </c>
      <c r="M591" s="23">
        <v>10</v>
      </c>
    </row>
    <row r="592" spans="1:13" s="2" customFormat="1" ht="15.75">
      <c r="A592" s="16" t="s">
        <v>1903</v>
      </c>
      <c r="B592" s="17" t="s">
        <v>1843</v>
      </c>
      <c r="C592" s="17" t="s">
        <v>16</v>
      </c>
      <c r="D592" s="18" t="s">
        <v>1904</v>
      </c>
      <c r="E592" s="18" t="s">
        <v>1905</v>
      </c>
      <c r="F592" s="18" t="s">
        <v>1874</v>
      </c>
      <c r="G592" s="18" t="s">
        <v>1875</v>
      </c>
      <c r="H592" s="18" t="s">
        <v>21</v>
      </c>
      <c r="I592" s="29">
        <v>2</v>
      </c>
      <c r="J592" s="27">
        <v>77.3</v>
      </c>
      <c r="K592" s="27">
        <v>79.44</v>
      </c>
      <c r="L592" s="23">
        <f t="shared" si="31"/>
        <v>78.37</v>
      </c>
      <c r="M592" s="23">
        <v>11</v>
      </c>
    </row>
    <row r="593" spans="1:13" s="2" customFormat="1" ht="15.75">
      <c r="A593" s="16" t="s">
        <v>1906</v>
      </c>
      <c r="B593" s="17" t="s">
        <v>1843</v>
      </c>
      <c r="C593" s="17" t="s">
        <v>16</v>
      </c>
      <c r="D593" s="18" t="s">
        <v>1907</v>
      </c>
      <c r="E593" s="18" t="s">
        <v>1908</v>
      </c>
      <c r="F593" s="18" t="s">
        <v>1874</v>
      </c>
      <c r="G593" s="18" t="s">
        <v>1875</v>
      </c>
      <c r="H593" s="18" t="s">
        <v>21</v>
      </c>
      <c r="I593" s="29">
        <v>19</v>
      </c>
      <c r="J593" s="27">
        <v>77.4</v>
      </c>
      <c r="K593" s="27">
        <v>77.48</v>
      </c>
      <c r="L593" s="23">
        <f t="shared" si="31"/>
        <v>77.44</v>
      </c>
      <c r="M593" s="23">
        <v>12</v>
      </c>
    </row>
    <row r="594" spans="1:13" s="2" customFormat="1" ht="15.75">
      <c r="A594" s="16" t="s">
        <v>1909</v>
      </c>
      <c r="B594" s="17" t="s">
        <v>1843</v>
      </c>
      <c r="C594" s="17" t="s">
        <v>16</v>
      </c>
      <c r="D594" s="18" t="s">
        <v>1910</v>
      </c>
      <c r="E594" s="18" t="s">
        <v>1911</v>
      </c>
      <c r="F594" s="18" t="s">
        <v>1874</v>
      </c>
      <c r="G594" s="18" t="s">
        <v>1875</v>
      </c>
      <c r="H594" s="18" t="s">
        <v>21</v>
      </c>
      <c r="I594" s="29">
        <v>6</v>
      </c>
      <c r="J594" s="27">
        <v>78.3</v>
      </c>
      <c r="K594" s="27">
        <v>76.16</v>
      </c>
      <c r="L594" s="23">
        <f t="shared" si="31"/>
        <v>77.22999999999999</v>
      </c>
      <c r="M594" s="23">
        <v>13</v>
      </c>
    </row>
    <row r="595" spans="1:13" s="2" customFormat="1" ht="15.75">
      <c r="A595" s="16" t="s">
        <v>1912</v>
      </c>
      <c r="B595" s="17" t="s">
        <v>1843</v>
      </c>
      <c r="C595" s="17" t="s">
        <v>16</v>
      </c>
      <c r="D595" s="18" t="s">
        <v>1913</v>
      </c>
      <c r="E595" s="18" t="s">
        <v>1914</v>
      </c>
      <c r="F595" s="18" t="s">
        <v>1874</v>
      </c>
      <c r="G595" s="18" t="s">
        <v>1875</v>
      </c>
      <c r="H595" s="18" t="s">
        <v>21</v>
      </c>
      <c r="I595" s="29" t="s">
        <v>79</v>
      </c>
      <c r="J595" s="23">
        <v>79.6</v>
      </c>
      <c r="K595" s="23">
        <v>0</v>
      </c>
      <c r="L595" s="23"/>
      <c r="M595" s="27" t="s">
        <v>80</v>
      </c>
    </row>
    <row r="596" spans="1:13" s="2" customFormat="1" ht="15.75">
      <c r="A596" s="16" t="s">
        <v>1915</v>
      </c>
      <c r="B596" s="17" t="s">
        <v>1843</v>
      </c>
      <c r="C596" s="17" t="s">
        <v>16</v>
      </c>
      <c r="D596" s="18" t="s">
        <v>1916</v>
      </c>
      <c r="E596" s="18" t="s">
        <v>1917</v>
      </c>
      <c r="F596" s="18" t="s">
        <v>1874</v>
      </c>
      <c r="G596" s="18" t="s">
        <v>1875</v>
      </c>
      <c r="H596" s="18" t="s">
        <v>21</v>
      </c>
      <c r="I596" s="29" t="s">
        <v>79</v>
      </c>
      <c r="J596" s="23">
        <v>81.1</v>
      </c>
      <c r="K596" s="23">
        <v>0</v>
      </c>
      <c r="L596" s="23"/>
      <c r="M596" s="27" t="s">
        <v>80</v>
      </c>
    </row>
    <row r="597" spans="1:13" s="2" customFormat="1" ht="15.75">
      <c r="A597" s="16" t="s">
        <v>1918</v>
      </c>
      <c r="B597" s="17" t="s">
        <v>1843</v>
      </c>
      <c r="C597" s="17" t="s">
        <v>94</v>
      </c>
      <c r="D597" s="18" t="s">
        <v>1919</v>
      </c>
      <c r="E597" s="18" t="s">
        <v>1920</v>
      </c>
      <c r="F597" s="18" t="s">
        <v>162</v>
      </c>
      <c r="G597" s="18" t="s">
        <v>1921</v>
      </c>
      <c r="H597" s="18" t="s">
        <v>1922</v>
      </c>
      <c r="I597" s="29">
        <v>22</v>
      </c>
      <c r="J597" s="23">
        <v>68.6</v>
      </c>
      <c r="K597" s="23">
        <v>83.74</v>
      </c>
      <c r="L597" s="23">
        <f aca="true" t="shared" si="32" ref="L597:L603">J597*0.5+K597*0.5</f>
        <v>76.16999999999999</v>
      </c>
      <c r="M597" s="23">
        <v>1</v>
      </c>
    </row>
    <row r="598" spans="1:13" s="2" customFormat="1" ht="15.75">
      <c r="A598" s="16" t="s">
        <v>1923</v>
      </c>
      <c r="B598" s="17" t="s">
        <v>1843</v>
      </c>
      <c r="C598" s="17" t="s">
        <v>94</v>
      </c>
      <c r="D598" s="18" t="s">
        <v>1924</v>
      </c>
      <c r="E598" s="18" t="s">
        <v>1925</v>
      </c>
      <c r="F598" s="18" t="s">
        <v>162</v>
      </c>
      <c r="G598" s="18" t="s">
        <v>1921</v>
      </c>
      <c r="H598" s="18" t="s">
        <v>1922</v>
      </c>
      <c r="I598" s="29">
        <v>6</v>
      </c>
      <c r="J598" s="23">
        <v>71.6</v>
      </c>
      <c r="K598" s="23">
        <v>80.44</v>
      </c>
      <c r="L598" s="23">
        <f t="shared" si="32"/>
        <v>76.02</v>
      </c>
      <c r="M598" s="23">
        <v>2</v>
      </c>
    </row>
    <row r="599" spans="1:13" s="2" customFormat="1" ht="15.75">
      <c r="A599" s="16" t="s">
        <v>1926</v>
      </c>
      <c r="B599" s="17" t="s">
        <v>1843</v>
      </c>
      <c r="C599" s="17" t="s">
        <v>94</v>
      </c>
      <c r="D599" s="18" t="s">
        <v>779</v>
      </c>
      <c r="E599" s="18" t="s">
        <v>1927</v>
      </c>
      <c r="F599" s="18" t="s">
        <v>162</v>
      </c>
      <c r="G599" s="18" t="s">
        <v>1921</v>
      </c>
      <c r="H599" s="18" t="s">
        <v>1922</v>
      </c>
      <c r="I599" s="29">
        <v>4</v>
      </c>
      <c r="J599" s="23">
        <v>69</v>
      </c>
      <c r="K599" s="23">
        <v>82.32</v>
      </c>
      <c r="L599" s="23">
        <f t="shared" si="32"/>
        <v>75.66</v>
      </c>
      <c r="M599" s="23">
        <v>3</v>
      </c>
    </row>
    <row r="600" spans="1:13" s="2" customFormat="1" ht="15.75">
      <c r="A600" s="16" t="s">
        <v>1928</v>
      </c>
      <c r="B600" s="17" t="s">
        <v>1843</v>
      </c>
      <c r="C600" s="17" t="s">
        <v>94</v>
      </c>
      <c r="D600" s="18" t="s">
        <v>1929</v>
      </c>
      <c r="E600" s="18" t="s">
        <v>1930</v>
      </c>
      <c r="F600" s="18" t="s">
        <v>162</v>
      </c>
      <c r="G600" s="18" t="s">
        <v>1921</v>
      </c>
      <c r="H600" s="18" t="s">
        <v>1922</v>
      </c>
      <c r="I600" s="29">
        <v>19</v>
      </c>
      <c r="J600" s="23">
        <v>66.9</v>
      </c>
      <c r="K600" s="23">
        <v>80.86</v>
      </c>
      <c r="L600" s="23">
        <f t="shared" si="32"/>
        <v>73.88</v>
      </c>
      <c r="M600" s="23">
        <v>4</v>
      </c>
    </row>
    <row r="601" spans="1:13" s="2" customFormat="1" ht="15.75">
      <c r="A601" s="16" t="s">
        <v>1931</v>
      </c>
      <c r="B601" s="17" t="s">
        <v>1843</v>
      </c>
      <c r="C601" s="17" t="s">
        <v>94</v>
      </c>
      <c r="D601" s="18" t="s">
        <v>1932</v>
      </c>
      <c r="E601" s="18" t="s">
        <v>1933</v>
      </c>
      <c r="F601" s="18" t="s">
        <v>162</v>
      </c>
      <c r="G601" s="18" t="s">
        <v>1921</v>
      </c>
      <c r="H601" s="18" t="s">
        <v>1922</v>
      </c>
      <c r="I601" s="29">
        <v>24</v>
      </c>
      <c r="J601" s="23">
        <v>67.4</v>
      </c>
      <c r="K601" s="23">
        <v>79.94</v>
      </c>
      <c r="L601" s="23">
        <f t="shared" si="32"/>
        <v>73.67</v>
      </c>
      <c r="M601" s="23">
        <v>5</v>
      </c>
    </row>
    <row r="602" spans="1:13" s="2" customFormat="1" ht="15.75">
      <c r="A602" s="16" t="s">
        <v>1934</v>
      </c>
      <c r="B602" s="17" t="s">
        <v>1843</v>
      </c>
      <c r="C602" s="17" t="s">
        <v>94</v>
      </c>
      <c r="D602" s="18" t="s">
        <v>1935</v>
      </c>
      <c r="E602" s="18" t="s">
        <v>1936</v>
      </c>
      <c r="F602" s="18" t="s">
        <v>162</v>
      </c>
      <c r="G602" s="18" t="s">
        <v>1921</v>
      </c>
      <c r="H602" s="18" t="s">
        <v>1922</v>
      </c>
      <c r="I602" s="29">
        <v>5</v>
      </c>
      <c r="J602" s="23">
        <v>62.6</v>
      </c>
      <c r="K602" s="23">
        <v>80.42</v>
      </c>
      <c r="L602" s="23">
        <f t="shared" si="32"/>
        <v>71.51</v>
      </c>
      <c r="M602" s="23">
        <v>6</v>
      </c>
    </row>
    <row r="603" spans="1:13" s="2" customFormat="1" ht="15.75">
      <c r="A603" s="16" t="s">
        <v>1937</v>
      </c>
      <c r="B603" s="17" t="s">
        <v>1843</v>
      </c>
      <c r="C603" s="17" t="s">
        <v>94</v>
      </c>
      <c r="D603" s="18" t="s">
        <v>1938</v>
      </c>
      <c r="E603" s="18" t="s">
        <v>1939</v>
      </c>
      <c r="F603" s="18" t="s">
        <v>162</v>
      </c>
      <c r="G603" s="18" t="s">
        <v>1921</v>
      </c>
      <c r="H603" s="18" t="s">
        <v>1922</v>
      </c>
      <c r="I603" s="29">
        <v>20</v>
      </c>
      <c r="J603" s="23">
        <v>65.3</v>
      </c>
      <c r="K603" s="23">
        <v>77.04</v>
      </c>
      <c r="L603" s="23">
        <f t="shared" si="32"/>
        <v>71.17</v>
      </c>
      <c r="M603" s="23">
        <v>7</v>
      </c>
    </row>
    <row r="604" spans="1:13" s="2" customFormat="1" ht="15.75">
      <c r="A604" s="16" t="s">
        <v>1940</v>
      </c>
      <c r="B604" s="17" t="s">
        <v>1843</v>
      </c>
      <c r="C604" s="17" t="s">
        <v>94</v>
      </c>
      <c r="D604" s="18" t="s">
        <v>1941</v>
      </c>
      <c r="E604" s="18" t="s">
        <v>1942</v>
      </c>
      <c r="F604" s="18" t="s">
        <v>162</v>
      </c>
      <c r="G604" s="18" t="s">
        <v>1921</v>
      </c>
      <c r="H604" s="18" t="s">
        <v>1922</v>
      </c>
      <c r="I604" s="29" t="s">
        <v>79</v>
      </c>
      <c r="J604" s="23">
        <v>67.9</v>
      </c>
      <c r="K604" s="23">
        <v>0</v>
      </c>
      <c r="L604" s="23"/>
      <c r="M604" s="27" t="s">
        <v>80</v>
      </c>
    </row>
    <row r="605" spans="1:13" s="2" customFormat="1" ht="15.75">
      <c r="A605" s="16" t="s">
        <v>1943</v>
      </c>
      <c r="B605" s="17" t="s">
        <v>1843</v>
      </c>
      <c r="C605" s="17" t="s">
        <v>94</v>
      </c>
      <c r="D605" s="18" t="s">
        <v>1944</v>
      </c>
      <c r="E605" s="18" t="s">
        <v>1945</v>
      </c>
      <c r="F605" s="18" t="s">
        <v>162</v>
      </c>
      <c r="G605" s="18" t="s">
        <v>1946</v>
      </c>
      <c r="H605" s="18" t="s">
        <v>1947</v>
      </c>
      <c r="I605" s="29">
        <v>2</v>
      </c>
      <c r="J605" s="23">
        <v>73.8</v>
      </c>
      <c r="K605" s="23">
        <v>80.52</v>
      </c>
      <c r="L605" s="23">
        <f aca="true" t="shared" si="33" ref="L605:L613">J605*0.5+K605*0.5</f>
        <v>77.16</v>
      </c>
      <c r="M605" s="23">
        <v>1</v>
      </c>
    </row>
    <row r="606" spans="1:13" s="2" customFormat="1" ht="15.75">
      <c r="A606" s="16" t="s">
        <v>1948</v>
      </c>
      <c r="B606" s="17" t="s">
        <v>1843</v>
      </c>
      <c r="C606" s="17" t="s">
        <v>94</v>
      </c>
      <c r="D606" s="18" t="s">
        <v>1949</v>
      </c>
      <c r="E606" s="18" t="s">
        <v>1950</v>
      </c>
      <c r="F606" s="18" t="s">
        <v>162</v>
      </c>
      <c r="G606" s="18" t="s">
        <v>1946</v>
      </c>
      <c r="H606" s="18" t="s">
        <v>1947</v>
      </c>
      <c r="I606" s="29">
        <v>16</v>
      </c>
      <c r="J606" s="23">
        <v>72.4</v>
      </c>
      <c r="K606" s="23">
        <v>76.8</v>
      </c>
      <c r="L606" s="23">
        <f t="shared" si="33"/>
        <v>74.6</v>
      </c>
      <c r="M606" s="23">
        <v>2</v>
      </c>
    </row>
    <row r="607" spans="1:13" s="2" customFormat="1" ht="15.75">
      <c r="A607" s="16" t="s">
        <v>1951</v>
      </c>
      <c r="B607" s="17" t="s">
        <v>1843</v>
      </c>
      <c r="C607" s="17" t="s">
        <v>94</v>
      </c>
      <c r="D607" s="18" t="s">
        <v>1952</v>
      </c>
      <c r="E607" s="18" t="s">
        <v>1953</v>
      </c>
      <c r="F607" s="18" t="s">
        <v>162</v>
      </c>
      <c r="G607" s="18" t="s">
        <v>1946</v>
      </c>
      <c r="H607" s="18" t="s">
        <v>1947</v>
      </c>
      <c r="I607" s="29">
        <v>1</v>
      </c>
      <c r="J607" s="23">
        <v>66.7</v>
      </c>
      <c r="K607" s="23">
        <v>82.34</v>
      </c>
      <c r="L607" s="23">
        <f t="shared" si="33"/>
        <v>74.52000000000001</v>
      </c>
      <c r="M607" s="23">
        <v>3</v>
      </c>
    </row>
    <row r="608" spans="1:13" s="2" customFormat="1" ht="15.75">
      <c r="A608" s="16" t="s">
        <v>1954</v>
      </c>
      <c r="B608" s="17" t="s">
        <v>1843</v>
      </c>
      <c r="C608" s="17" t="s">
        <v>94</v>
      </c>
      <c r="D608" s="18" t="s">
        <v>1955</v>
      </c>
      <c r="E608" s="18" t="s">
        <v>1956</v>
      </c>
      <c r="F608" s="18" t="s">
        <v>162</v>
      </c>
      <c r="G608" s="18" t="s">
        <v>1946</v>
      </c>
      <c r="H608" s="18" t="s">
        <v>1947</v>
      </c>
      <c r="I608" s="29">
        <v>18</v>
      </c>
      <c r="J608" s="23">
        <v>70.4</v>
      </c>
      <c r="K608" s="23">
        <v>77.72</v>
      </c>
      <c r="L608" s="23">
        <f t="shared" si="33"/>
        <v>74.06</v>
      </c>
      <c r="M608" s="23">
        <v>4</v>
      </c>
    </row>
    <row r="609" spans="1:13" s="2" customFormat="1" ht="15.75">
      <c r="A609" s="16" t="s">
        <v>1957</v>
      </c>
      <c r="B609" s="17" t="s">
        <v>1843</v>
      </c>
      <c r="C609" s="17" t="s">
        <v>94</v>
      </c>
      <c r="D609" s="18" t="s">
        <v>687</v>
      </c>
      <c r="E609" s="18" t="s">
        <v>1958</v>
      </c>
      <c r="F609" s="18" t="s">
        <v>162</v>
      </c>
      <c r="G609" s="18" t="s">
        <v>1946</v>
      </c>
      <c r="H609" s="18" t="s">
        <v>1947</v>
      </c>
      <c r="I609" s="29">
        <v>3</v>
      </c>
      <c r="J609" s="23">
        <v>68</v>
      </c>
      <c r="K609" s="23">
        <v>79.14</v>
      </c>
      <c r="L609" s="23">
        <f t="shared" si="33"/>
        <v>73.57</v>
      </c>
      <c r="M609" s="23">
        <v>5</v>
      </c>
    </row>
    <row r="610" spans="1:13" s="2" customFormat="1" ht="15.75">
      <c r="A610" s="16" t="s">
        <v>1959</v>
      </c>
      <c r="B610" s="17" t="s">
        <v>1843</v>
      </c>
      <c r="C610" s="17" t="s">
        <v>94</v>
      </c>
      <c r="D610" s="18" t="s">
        <v>1960</v>
      </c>
      <c r="E610" s="18" t="s">
        <v>1961</v>
      </c>
      <c r="F610" s="18" t="s">
        <v>162</v>
      </c>
      <c r="G610" s="18" t="s">
        <v>1946</v>
      </c>
      <c r="H610" s="18" t="s">
        <v>1947</v>
      </c>
      <c r="I610" s="29">
        <v>26</v>
      </c>
      <c r="J610" s="23">
        <v>66.5</v>
      </c>
      <c r="K610" s="23">
        <v>79.88</v>
      </c>
      <c r="L610" s="23">
        <f t="shared" si="33"/>
        <v>73.19</v>
      </c>
      <c r="M610" s="23">
        <v>6</v>
      </c>
    </row>
    <row r="611" spans="1:13" s="2" customFormat="1" ht="15.75">
      <c r="A611" s="16" t="s">
        <v>1962</v>
      </c>
      <c r="B611" s="17" t="s">
        <v>1843</v>
      </c>
      <c r="C611" s="17" t="s">
        <v>94</v>
      </c>
      <c r="D611" s="18" t="s">
        <v>1963</v>
      </c>
      <c r="E611" s="18" t="s">
        <v>1964</v>
      </c>
      <c r="F611" s="18" t="s">
        <v>162</v>
      </c>
      <c r="G611" s="18" t="s">
        <v>1946</v>
      </c>
      <c r="H611" s="18" t="s">
        <v>1947</v>
      </c>
      <c r="I611" s="29">
        <v>8</v>
      </c>
      <c r="J611" s="23">
        <v>66.8</v>
      </c>
      <c r="K611" s="23">
        <v>79.18</v>
      </c>
      <c r="L611" s="23">
        <f t="shared" si="33"/>
        <v>72.99000000000001</v>
      </c>
      <c r="M611" s="23">
        <v>7</v>
      </c>
    </row>
    <row r="612" spans="1:13" s="2" customFormat="1" ht="15.75">
      <c r="A612" s="16" t="s">
        <v>1965</v>
      </c>
      <c r="B612" s="17" t="s">
        <v>1843</v>
      </c>
      <c r="C612" s="17" t="s">
        <v>94</v>
      </c>
      <c r="D612" s="18" t="s">
        <v>1966</v>
      </c>
      <c r="E612" s="18" t="s">
        <v>1967</v>
      </c>
      <c r="F612" s="18" t="s">
        <v>162</v>
      </c>
      <c r="G612" s="18" t="s">
        <v>1946</v>
      </c>
      <c r="H612" s="18" t="s">
        <v>1947</v>
      </c>
      <c r="I612" s="29">
        <v>9</v>
      </c>
      <c r="J612" s="23">
        <v>62.5</v>
      </c>
      <c r="K612" s="23">
        <v>78.62</v>
      </c>
      <c r="L612" s="23">
        <f t="shared" si="33"/>
        <v>70.56</v>
      </c>
      <c r="M612" s="23">
        <v>8</v>
      </c>
    </row>
    <row r="613" spans="1:13" s="2" customFormat="1" ht="15.75">
      <c r="A613" s="16" t="s">
        <v>1968</v>
      </c>
      <c r="B613" s="17" t="s">
        <v>1843</v>
      </c>
      <c r="C613" s="17" t="s">
        <v>94</v>
      </c>
      <c r="D613" s="18" t="s">
        <v>1969</v>
      </c>
      <c r="E613" s="18" t="s">
        <v>1970</v>
      </c>
      <c r="F613" s="18" t="s">
        <v>162</v>
      </c>
      <c r="G613" s="18" t="s">
        <v>1946</v>
      </c>
      <c r="H613" s="18" t="s">
        <v>1947</v>
      </c>
      <c r="I613" s="29">
        <v>10</v>
      </c>
      <c r="J613" s="23">
        <v>55.8</v>
      </c>
      <c r="K613" s="23">
        <v>82.6</v>
      </c>
      <c r="L613" s="23">
        <f t="shared" si="33"/>
        <v>69.19999999999999</v>
      </c>
      <c r="M613" s="23">
        <v>9</v>
      </c>
    </row>
    <row r="614" spans="1:13" s="2" customFormat="1" ht="15.75">
      <c r="A614" s="16" t="s">
        <v>1971</v>
      </c>
      <c r="B614" s="17" t="s">
        <v>1843</v>
      </c>
      <c r="C614" s="17" t="s">
        <v>94</v>
      </c>
      <c r="D614" s="18" t="s">
        <v>1972</v>
      </c>
      <c r="E614" s="18" t="s">
        <v>1973</v>
      </c>
      <c r="F614" s="18" t="s">
        <v>162</v>
      </c>
      <c r="G614" s="18" t="s">
        <v>1946</v>
      </c>
      <c r="H614" s="18" t="s">
        <v>1947</v>
      </c>
      <c r="I614" s="29" t="s">
        <v>79</v>
      </c>
      <c r="J614" s="23">
        <v>76.8</v>
      </c>
      <c r="K614" s="23">
        <v>0</v>
      </c>
      <c r="L614" s="23"/>
      <c r="M614" s="27" t="s">
        <v>80</v>
      </c>
    </row>
    <row r="615" spans="1:13" s="2" customFormat="1" ht="15.75">
      <c r="A615" s="16" t="s">
        <v>1974</v>
      </c>
      <c r="B615" s="17" t="s">
        <v>1843</v>
      </c>
      <c r="C615" s="17" t="s">
        <v>94</v>
      </c>
      <c r="D615" s="18" t="s">
        <v>1975</v>
      </c>
      <c r="E615" s="18" t="s">
        <v>1976</v>
      </c>
      <c r="F615" s="18" t="s">
        <v>721</v>
      </c>
      <c r="G615" s="18" t="s">
        <v>1977</v>
      </c>
      <c r="H615" s="18" t="s">
        <v>1922</v>
      </c>
      <c r="I615" s="29">
        <v>25</v>
      </c>
      <c r="J615" s="23">
        <v>71.1</v>
      </c>
      <c r="K615" s="23">
        <v>78.7</v>
      </c>
      <c r="L615" s="23">
        <f>J615*0.5+K615*0.5</f>
        <v>74.9</v>
      </c>
      <c r="M615" s="23">
        <v>1</v>
      </c>
    </row>
    <row r="616" spans="1:13" s="2" customFormat="1" ht="15.75">
      <c r="A616" s="16" t="s">
        <v>1978</v>
      </c>
      <c r="B616" s="17" t="s">
        <v>1843</v>
      </c>
      <c r="C616" s="17" t="s">
        <v>94</v>
      </c>
      <c r="D616" s="18" t="s">
        <v>1840</v>
      </c>
      <c r="E616" s="18" t="s">
        <v>1979</v>
      </c>
      <c r="F616" s="18" t="s">
        <v>721</v>
      </c>
      <c r="G616" s="18" t="s">
        <v>1977</v>
      </c>
      <c r="H616" s="18" t="s">
        <v>1922</v>
      </c>
      <c r="I616" s="29">
        <v>7</v>
      </c>
      <c r="J616" s="23">
        <v>67.9</v>
      </c>
      <c r="K616" s="23">
        <v>79.92</v>
      </c>
      <c r="L616" s="23">
        <f>J616*0.5+K616*0.5</f>
        <v>73.91</v>
      </c>
      <c r="M616" s="23">
        <v>2</v>
      </c>
    </row>
    <row r="617" spans="1:13" s="2" customFormat="1" ht="15.75">
      <c r="A617" s="16" t="s">
        <v>1980</v>
      </c>
      <c r="B617" s="17" t="s">
        <v>1843</v>
      </c>
      <c r="C617" s="17" t="s">
        <v>94</v>
      </c>
      <c r="D617" s="18" t="s">
        <v>1981</v>
      </c>
      <c r="E617" s="18" t="s">
        <v>1982</v>
      </c>
      <c r="F617" s="18" t="s">
        <v>721</v>
      </c>
      <c r="G617" s="18" t="s">
        <v>1977</v>
      </c>
      <c r="H617" s="18" t="s">
        <v>1922</v>
      </c>
      <c r="I617" s="29">
        <v>23</v>
      </c>
      <c r="J617" s="23">
        <v>59.4</v>
      </c>
      <c r="K617" s="23">
        <v>81.94</v>
      </c>
      <c r="L617" s="23">
        <f>J617*0.5+K617*0.5</f>
        <v>70.67</v>
      </c>
      <c r="M617" s="23">
        <v>3</v>
      </c>
    </row>
    <row r="618" spans="1:13" s="2" customFormat="1" ht="15.75">
      <c r="A618" s="16" t="s">
        <v>1983</v>
      </c>
      <c r="B618" s="17" t="s">
        <v>1843</v>
      </c>
      <c r="C618" s="17" t="s">
        <v>94</v>
      </c>
      <c r="D618" s="18" t="s">
        <v>1984</v>
      </c>
      <c r="E618" s="18" t="s">
        <v>1985</v>
      </c>
      <c r="F618" s="18" t="s">
        <v>721</v>
      </c>
      <c r="G618" s="18" t="s">
        <v>1977</v>
      </c>
      <c r="H618" s="18" t="s">
        <v>1922</v>
      </c>
      <c r="I618" s="29">
        <v>21</v>
      </c>
      <c r="J618" s="23">
        <v>51.5</v>
      </c>
      <c r="K618" s="23">
        <v>81.74</v>
      </c>
      <c r="L618" s="23">
        <f>J618*0.5+K618*0.5</f>
        <v>66.62</v>
      </c>
      <c r="M618" s="23">
        <v>4</v>
      </c>
    </row>
    <row r="619" spans="1:13" s="2" customFormat="1" ht="15.75">
      <c r="A619" s="16" t="s">
        <v>1986</v>
      </c>
      <c r="B619" s="17" t="s">
        <v>1843</v>
      </c>
      <c r="C619" s="17" t="s">
        <v>94</v>
      </c>
      <c r="D619" s="18" t="s">
        <v>1987</v>
      </c>
      <c r="E619" s="18" t="s">
        <v>1988</v>
      </c>
      <c r="F619" s="18" t="s">
        <v>721</v>
      </c>
      <c r="G619" s="18" t="s">
        <v>1977</v>
      </c>
      <c r="H619" s="18" t="s">
        <v>1922</v>
      </c>
      <c r="I619" s="29" t="s">
        <v>79</v>
      </c>
      <c r="J619" s="23">
        <v>68.3</v>
      </c>
      <c r="K619" s="23"/>
      <c r="L619" s="23"/>
      <c r="M619" s="27" t="s">
        <v>80</v>
      </c>
    </row>
    <row r="620" spans="1:13" s="2" customFormat="1" ht="15.75">
      <c r="A620" s="16" t="s">
        <v>1989</v>
      </c>
      <c r="B620" s="17" t="s">
        <v>1843</v>
      </c>
      <c r="C620" s="17" t="s">
        <v>94</v>
      </c>
      <c r="D620" s="18" t="s">
        <v>1990</v>
      </c>
      <c r="E620" s="18" t="s">
        <v>1991</v>
      </c>
      <c r="F620" s="18" t="s">
        <v>721</v>
      </c>
      <c r="G620" s="18" t="s">
        <v>1992</v>
      </c>
      <c r="H620" s="18" t="s">
        <v>1947</v>
      </c>
      <c r="I620" s="29">
        <v>13</v>
      </c>
      <c r="J620" s="23">
        <v>73.3</v>
      </c>
      <c r="K620" s="23">
        <v>77.2</v>
      </c>
      <c r="L620" s="23">
        <f aca="true" t="shared" si="34" ref="L620:L625">J620*0.5+K620*0.5</f>
        <v>75.25</v>
      </c>
      <c r="M620" s="23">
        <v>1</v>
      </c>
    </row>
    <row r="621" spans="1:13" s="2" customFormat="1" ht="15.75">
      <c r="A621" s="16" t="s">
        <v>1993</v>
      </c>
      <c r="B621" s="17" t="s">
        <v>1843</v>
      </c>
      <c r="C621" s="17" t="s">
        <v>94</v>
      </c>
      <c r="D621" s="18" t="s">
        <v>1994</v>
      </c>
      <c r="E621" s="18" t="s">
        <v>1995</v>
      </c>
      <c r="F621" s="18" t="s">
        <v>721</v>
      </c>
      <c r="G621" s="18" t="s">
        <v>1992</v>
      </c>
      <c r="H621" s="18" t="s">
        <v>1947</v>
      </c>
      <c r="I621" s="29">
        <v>11</v>
      </c>
      <c r="J621" s="23">
        <v>67.4</v>
      </c>
      <c r="K621" s="23">
        <v>79.22</v>
      </c>
      <c r="L621" s="23">
        <f t="shared" si="34"/>
        <v>73.31</v>
      </c>
      <c r="M621" s="23">
        <v>2</v>
      </c>
    </row>
    <row r="622" spans="1:13" s="2" customFormat="1" ht="15.75">
      <c r="A622" s="16" t="s">
        <v>1996</v>
      </c>
      <c r="B622" s="17" t="s">
        <v>1843</v>
      </c>
      <c r="C622" s="17" t="s">
        <v>94</v>
      </c>
      <c r="D622" s="18" t="s">
        <v>1997</v>
      </c>
      <c r="E622" s="18" t="s">
        <v>1998</v>
      </c>
      <c r="F622" s="18" t="s">
        <v>721</v>
      </c>
      <c r="G622" s="18" t="s">
        <v>1992</v>
      </c>
      <c r="H622" s="18" t="s">
        <v>1947</v>
      </c>
      <c r="I622" s="29">
        <v>15</v>
      </c>
      <c r="J622" s="23">
        <v>62.9</v>
      </c>
      <c r="K622" s="23">
        <v>81.76</v>
      </c>
      <c r="L622" s="23">
        <f t="shared" si="34"/>
        <v>72.33</v>
      </c>
      <c r="M622" s="23">
        <v>3</v>
      </c>
    </row>
    <row r="623" spans="1:13" s="2" customFormat="1" ht="15.75">
      <c r="A623" s="16" t="s">
        <v>1999</v>
      </c>
      <c r="B623" s="17" t="s">
        <v>1843</v>
      </c>
      <c r="C623" s="17" t="s">
        <v>94</v>
      </c>
      <c r="D623" s="18" t="s">
        <v>2000</v>
      </c>
      <c r="E623" s="18" t="s">
        <v>2001</v>
      </c>
      <c r="F623" s="18" t="s">
        <v>721</v>
      </c>
      <c r="G623" s="18" t="s">
        <v>1992</v>
      </c>
      <c r="H623" s="18" t="s">
        <v>1947</v>
      </c>
      <c r="I623" s="29">
        <v>17</v>
      </c>
      <c r="J623" s="23">
        <v>63</v>
      </c>
      <c r="K623" s="23">
        <v>76.88</v>
      </c>
      <c r="L623" s="23">
        <f t="shared" si="34"/>
        <v>69.94</v>
      </c>
      <c r="M623" s="23">
        <v>4</v>
      </c>
    </row>
    <row r="624" spans="1:13" s="2" customFormat="1" ht="15.75">
      <c r="A624" s="16" t="s">
        <v>2002</v>
      </c>
      <c r="B624" s="17" t="s">
        <v>1843</v>
      </c>
      <c r="C624" s="17" t="s">
        <v>94</v>
      </c>
      <c r="D624" s="18" t="s">
        <v>2003</v>
      </c>
      <c r="E624" s="18" t="s">
        <v>2004</v>
      </c>
      <c r="F624" s="18" t="s">
        <v>721</v>
      </c>
      <c r="G624" s="18" t="s">
        <v>1992</v>
      </c>
      <c r="H624" s="18" t="s">
        <v>1947</v>
      </c>
      <c r="I624" s="29">
        <v>14</v>
      </c>
      <c r="J624" s="23">
        <v>58.8</v>
      </c>
      <c r="K624" s="23">
        <v>75.3</v>
      </c>
      <c r="L624" s="23">
        <f t="shared" si="34"/>
        <v>67.05</v>
      </c>
      <c r="M624" s="23">
        <v>5</v>
      </c>
    </row>
    <row r="625" spans="1:13" s="2" customFormat="1" ht="15.75">
      <c r="A625" s="16" t="s">
        <v>2005</v>
      </c>
      <c r="B625" s="17" t="s">
        <v>1843</v>
      </c>
      <c r="C625" s="17" t="s">
        <v>94</v>
      </c>
      <c r="D625" s="18" t="s">
        <v>2006</v>
      </c>
      <c r="E625" s="18" t="s">
        <v>2007</v>
      </c>
      <c r="F625" s="18" t="s">
        <v>721</v>
      </c>
      <c r="G625" s="18" t="s">
        <v>1992</v>
      </c>
      <c r="H625" s="18" t="s">
        <v>1947</v>
      </c>
      <c r="I625" s="29">
        <v>12</v>
      </c>
      <c r="J625" s="23">
        <v>56.1</v>
      </c>
      <c r="K625" s="23">
        <v>76.9</v>
      </c>
      <c r="L625" s="23">
        <f t="shared" si="34"/>
        <v>66.5</v>
      </c>
      <c r="M625" s="23">
        <v>6</v>
      </c>
    </row>
    <row r="626" spans="1:13" s="2" customFormat="1" ht="15.75">
      <c r="A626" s="16" t="s">
        <v>2008</v>
      </c>
      <c r="B626" s="17" t="s">
        <v>1843</v>
      </c>
      <c r="C626" s="17" t="s">
        <v>94</v>
      </c>
      <c r="D626" s="18" t="s">
        <v>2009</v>
      </c>
      <c r="E626" s="18" t="s">
        <v>2010</v>
      </c>
      <c r="F626" s="18" t="s">
        <v>721</v>
      </c>
      <c r="G626" s="18" t="s">
        <v>1992</v>
      </c>
      <c r="H626" s="18" t="s">
        <v>1947</v>
      </c>
      <c r="I626" s="29" t="s">
        <v>79</v>
      </c>
      <c r="J626" s="23">
        <v>55.4</v>
      </c>
      <c r="K626" s="23">
        <v>0</v>
      </c>
      <c r="L626" s="23"/>
      <c r="M626" s="27" t="s">
        <v>80</v>
      </c>
    </row>
    <row r="627" spans="1:13" s="2" customFormat="1" ht="15.75">
      <c r="A627" s="16" t="s">
        <v>2011</v>
      </c>
      <c r="B627" s="17" t="s">
        <v>1843</v>
      </c>
      <c r="C627" s="17" t="s">
        <v>94</v>
      </c>
      <c r="D627" s="18" t="s">
        <v>2012</v>
      </c>
      <c r="E627" s="18" t="s">
        <v>2013</v>
      </c>
      <c r="F627" s="18" t="s">
        <v>721</v>
      </c>
      <c r="G627" s="18" t="s">
        <v>1992</v>
      </c>
      <c r="H627" s="18" t="s">
        <v>1947</v>
      </c>
      <c r="I627" s="29" t="s">
        <v>79</v>
      </c>
      <c r="J627" s="23">
        <v>55.8</v>
      </c>
      <c r="K627" s="23">
        <v>0</v>
      </c>
      <c r="L627" s="23"/>
      <c r="M627" s="27" t="s">
        <v>80</v>
      </c>
    </row>
    <row r="628" spans="1:13" s="2" customFormat="1" ht="15.75">
      <c r="A628" s="16" t="s">
        <v>2014</v>
      </c>
      <c r="B628" s="17" t="s">
        <v>1843</v>
      </c>
      <c r="C628" s="17" t="s">
        <v>189</v>
      </c>
      <c r="D628" s="18" t="s">
        <v>2015</v>
      </c>
      <c r="E628" s="18" t="s">
        <v>2016</v>
      </c>
      <c r="F628" s="18" t="s">
        <v>2017</v>
      </c>
      <c r="G628" s="18" t="s">
        <v>2018</v>
      </c>
      <c r="H628" s="18" t="s">
        <v>194</v>
      </c>
      <c r="I628" s="29">
        <v>4</v>
      </c>
      <c r="J628" s="23">
        <v>68.7</v>
      </c>
      <c r="K628" s="23">
        <v>81.8</v>
      </c>
      <c r="L628" s="27">
        <f aca="true" t="shared" si="35" ref="L628:L640">J628*0.5+K628*0.5</f>
        <v>75.25</v>
      </c>
      <c r="M628" s="23">
        <v>1</v>
      </c>
    </row>
    <row r="629" spans="1:13" s="2" customFormat="1" ht="15.75">
      <c r="A629" s="16" t="s">
        <v>2019</v>
      </c>
      <c r="B629" s="17" t="s">
        <v>1843</v>
      </c>
      <c r="C629" s="17" t="s">
        <v>189</v>
      </c>
      <c r="D629" s="18" t="s">
        <v>2020</v>
      </c>
      <c r="E629" s="18" t="s">
        <v>2021</v>
      </c>
      <c r="F629" s="18" t="s">
        <v>2017</v>
      </c>
      <c r="G629" s="18" t="s">
        <v>2018</v>
      </c>
      <c r="H629" s="18" t="s">
        <v>194</v>
      </c>
      <c r="I629" s="29">
        <v>9</v>
      </c>
      <c r="J629" s="23">
        <v>71.7</v>
      </c>
      <c r="K629" s="23">
        <v>76.92</v>
      </c>
      <c r="L629" s="27">
        <f t="shared" si="35"/>
        <v>74.31</v>
      </c>
      <c r="M629" s="23">
        <v>2</v>
      </c>
    </row>
    <row r="630" spans="1:13" s="2" customFormat="1" ht="15.75">
      <c r="A630" s="16" t="s">
        <v>2022</v>
      </c>
      <c r="B630" s="17" t="s">
        <v>1843</v>
      </c>
      <c r="C630" s="17" t="s">
        <v>189</v>
      </c>
      <c r="D630" s="18" t="s">
        <v>2023</v>
      </c>
      <c r="E630" s="18" t="s">
        <v>2024</v>
      </c>
      <c r="F630" s="18" t="s">
        <v>2017</v>
      </c>
      <c r="G630" s="18" t="s">
        <v>2018</v>
      </c>
      <c r="H630" s="18" t="s">
        <v>194</v>
      </c>
      <c r="I630" s="29">
        <v>3</v>
      </c>
      <c r="J630" s="23">
        <v>61.3</v>
      </c>
      <c r="K630" s="23">
        <v>80.98</v>
      </c>
      <c r="L630" s="27">
        <f t="shared" si="35"/>
        <v>71.14</v>
      </c>
      <c r="M630" s="23">
        <v>3</v>
      </c>
    </row>
    <row r="631" spans="1:13" s="2" customFormat="1" ht="15.75">
      <c r="A631" s="16" t="s">
        <v>2025</v>
      </c>
      <c r="B631" s="17" t="s">
        <v>1843</v>
      </c>
      <c r="C631" s="17" t="s">
        <v>189</v>
      </c>
      <c r="D631" s="18" t="s">
        <v>2026</v>
      </c>
      <c r="E631" s="18" t="s">
        <v>2027</v>
      </c>
      <c r="F631" s="18" t="s">
        <v>2028</v>
      </c>
      <c r="G631" s="18" t="s">
        <v>2029</v>
      </c>
      <c r="H631" s="18" t="s">
        <v>194</v>
      </c>
      <c r="I631" s="29">
        <v>5</v>
      </c>
      <c r="J631" s="23">
        <v>72.7</v>
      </c>
      <c r="K631" s="23">
        <v>84.34</v>
      </c>
      <c r="L631" s="27">
        <f t="shared" si="35"/>
        <v>78.52000000000001</v>
      </c>
      <c r="M631" s="23">
        <v>1</v>
      </c>
    </row>
    <row r="632" spans="1:13" s="2" customFormat="1" ht="15.75">
      <c r="A632" s="16" t="s">
        <v>2030</v>
      </c>
      <c r="B632" s="17" t="s">
        <v>1843</v>
      </c>
      <c r="C632" s="17" t="s">
        <v>189</v>
      </c>
      <c r="D632" s="17" t="s">
        <v>2031</v>
      </c>
      <c r="E632" s="17" t="s">
        <v>2032</v>
      </c>
      <c r="F632" s="17" t="s">
        <v>2028</v>
      </c>
      <c r="G632" s="17" t="s">
        <v>2029</v>
      </c>
      <c r="H632" s="18" t="s">
        <v>194</v>
      </c>
      <c r="I632" s="30">
        <v>11</v>
      </c>
      <c r="J632" s="26">
        <v>70.2</v>
      </c>
      <c r="K632" s="26">
        <v>83.86</v>
      </c>
      <c r="L632" s="27">
        <f t="shared" si="35"/>
        <v>77.03</v>
      </c>
      <c r="M632" s="26">
        <v>2</v>
      </c>
    </row>
    <row r="633" spans="1:13" s="1" customFormat="1" ht="15.75">
      <c r="A633" s="16" t="s">
        <v>2033</v>
      </c>
      <c r="B633" s="17" t="s">
        <v>1843</v>
      </c>
      <c r="C633" s="17" t="s">
        <v>189</v>
      </c>
      <c r="D633" s="18" t="s">
        <v>2034</v>
      </c>
      <c r="E633" s="18" t="s">
        <v>2035</v>
      </c>
      <c r="F633" s="18" t="s">
        <v>2028</v>
      </c>
      <c r="G633" s="18" t="s">
        <v>2029</v>
      </c>
      <c r="H633" s="18" t="s">
        <v>194</v>
      </c>
      <c r="I633" s="29">
        <v>6</v>
      </c>
      <c r="J633" s="23">
        <v>67</v>
      </c>
      <c r="K633" s="23">
        <v>82.8</v>
      </c>
      <c r="L633" s="27">
        <f t="shared" si="35"/>
        <v>74.9</v>
      </c>
      <c r="M633" s="23">
        <v>3</v>
      </c>
    </row>
    <row r="634" spans="1:13" s="2" customFormat="1" ht="15.75">
      <c r="A634" s="16" t="s">
        <v>2036</v>
      </c>
      <c r="B634" s="17" t="s">
        <v>1843</v>
      </c>
      <c r="C634" s="17" t="s">
        <v>189</v>
      </c>
      <c r="D634" s="17" t="s">
        <v>2037</v>
      </c>
      <c r="E634" s="17" t="s">
        <v>2038</v>
      </c>
      <c r="F634" s="17" t="s">
        <v>2028</v>
      </c>
      <c r="G634" s="17" t="s">
        <v>2029</v>
      </c>
      <c r="H634" s="18" t="s">
        <v>194</v>
      </c>
      <c r="I634" s="30">
        <v>7</v>
      </c>
      <c r="J634" s="26">
        <v>63.8</v>
      </c>
      <c r="K634" s="26">
        <v>80.28</v>
      </c>
      <c r="L634" s="27">
        <f t="shared" si="35"/>
        <v>72.03999999999999</v>
      </c>
      <c r="M634" s="26">
        <v>4</v>
      </c>
    </row>
    <row r="635" spans="1:13" s="1" customFormat="1" ht="15.75">
      <c r="A635" s="16" t="s">
        <v>2039</v>
      </c>
      <c r="B635" s="17" t="s">
        <v>1843</v>
      </c>
      <c r="C635" s="17" t="s">
        <v>189</v>
      </c>
      <c r="D635" s="18" t="s">
        <v>2040</v>
      </c>
      <c r="E635" s="18" t="s">
        <v>2041</v>
      </c>
      <c r="F635" s="18" t="s">
        <v>2028</v>
      </c>
      <c r="G635" s="18" t="s">
        <v>2029</v>
      </c>
      <c r="H635" s="18" t="s">
        <v>194</v>
      </c>
      <c r="I635" s="29">
        <v>10</v>
      </c>
      <c r="J635" s="23">
        <v>62.9</v>
      </c>
      <c r="K635" s="23">
        <v>80.92</v>
      </c>
      <c r="L635" s="27">
        <f t="shared" si="35"/>
        <v>71.91</v>
      </c>
      <c r="M635" s="23">
        <v>5</v>
      </c>
    </row>
    <row r="636" spans="1:13" s="2" customFormat="1" ht="15.75">
      <c r="A636" s="16" t="s">
        <v>2042</v>
      </c>
      <c r="B636" s="17" t="s">
        <v>1843</v>
      </c>
      <c r="C636" s="17" t="s">
        <v>189</v>
      </c>
      <c r="D636" s="17" t="s">
        <v>2043</v>
      </c>
      <c r="E636" s="17" t="s">
        <v>2044</v>
      </c>
      <c r="F636" s="17" t="s">
        <v>2028</v>
      </c>
      <c r="G636" s="17" t="s">
        <v>2029</v>
      </c>
      <c r="H636" s="18" t="s">
        <v>194</v>
      </c>
      <c r="I636" s="30">
        <v>12</v>
      </c>
      <c r="J636" s="26">
        <v>61.6</v>
      </c>
      <c r="K636" s="26">
        <v>81.92</v>
      </c>
      <c r="L636" s="27">
        <f t="shared" si="35"/>
        <v>71.76</v>
      </c>
      <c r="M636" s="26">
        <v>6</v>
      </c>
    </row>
    <row r="637" spans="1:13" s="1" customFormat="1" ht="15.75">
      <c r="A637" s="16" t="s">
        <v>2045</v>
      </c>
      <c r="B637" s="17" t="s">
        <v>1843</v>
      </c>
      <c r="C637" s="17" t="s">
        <v>189</v>
      </c>
      <c r="D637" s="18" t="s">
        <v>2046</v>
      </c>
      <c r="E637" s="18" t="s">
        <v>2047</v>
      </c>
      <c r="F637" s="18" t="s">
        <v>2028</v>
      </c>
      <c r="G637" s="18" t="s">
        <v>2029</v>
      </c>
      <c r="H637" s="18" t="s">
        <v>194</v>
      </c>
      <c r="I637" s="29">
        <v>8</v>
      </c>
      <c r="J637" s="23">
        <v>60.1</v>
      </c>
      <c r="K637" s="23">
        <v>82.4</v>
      </c>
      <c r="L637" s="27">
        <f t="shared" si="35"/>
        <v>71.25</v>
      </c>
      <c r="M637" s="23">
        <v>7</v>
      </c>
    </row>
    <row r="638" spans="1:13" s="2" customFormat="1" ht="15.75">
      <c r="A638" s="16" t="s">
        <v>2048</v>
      </c>
      <c r="B638" s="17" t="s">
        <v>1843</v>
      </c>
      <c r="C638" s="17" t="s">
        <v>189</v>
      </c>
      <c r="D638" s="18" t="s">
        <v>2049</v>
      </c>
      <c r="E638" s="18" t="s">
        <v>2050</v>
      </c>
      <c r="F638" s="18" t="s">
        <v>2028</v>
      </c>
      <c r="G638" s="18" t="s">
        <v>2029</v>
      </c>
      <c r="H638" s="18" t="s">
        <v>194</v>
      </c>
      <c r="I638" s="29">
        <v>2</v>
      </c>
      <c r="J638" s="27">
        <v>58.1</v>
      </c>
      <c r="K638" s="27">
        <v>82.6</v>
      </c>
      <c r="L638" s="27">
        <f t="shared" si="35"/>
        <v>70.35</v>
      </c>
      <c r="M638" s="27">
        <v>8</v>
      </c>
    </row>
    <row r="639" spans="1:13" s="2" customFormat="1" ht="15.75">
      <c r="A639" s="16" t="s">
        <v>2051</v>
      </c>
      <c r="B639" s="17" t="s">
        <v>1843</v>
      </c>
      <c r="C639" s="17" t="s">
        <v>189</v>
      </c>
      <c r="D639" s="18" t="s">
        <v>2052</v>
      </c>
      <c r="E639" s="18" t="s">
        <v>2053</v>
      </c>
      <c r="F639" s="18" t="s">
        <v>2028</v>
      </c>
      <c r="G639" s="18" t="s">
        <v>2029</v>
      </c>
      <c r="H639" s="18" t="s">
        <v>194</v>
      </c>
      <c r="I639" s="29">
        <v>13</v>
      </c>
      <c r="J639" s="27">
        <v>57.8</v>
      </c>
      <c r="K639" s="27">
        <v>80.88</v>
      </c>
      <c r="L639" s="27">
        <f t="shared" si="35"/>
        <v>69.34</v>
      </c>
      <c r="M639" s="27">
        <v>9</v>
      </c>
    </row>
    <row r="640" spans="1:13" s="2" customFormat="1" ht="15.75">
      <c r="A640" s="16" t="s">
        <v>2054</v>
      </c>
      <c r="B640" s="17" t="s">
        <v>1843</v>
      </c>
      <c r="C640" s="17" t="s">
        <v>189</v>
      </c>
      <c r="D640" s="18" t="s">
        <v>2055</v>
      </c>
      <c r="E640" s="18" t="s">
        <v>2056</v>
      </c>
      <c r="F640" s="18" t="s">
        <v>2028</v>
      </c>
      <c r="G640" s="18" t="s">
        <v>2029</v>
      </c>
      <c r="H640" s="18" t="s">
        <v>194</v>
      </c>
      <c r="I640" s="29">
        <v>1</v>
      </c>
      <c r="J640" s="27">
        <v>53.9</v>
      </c>
      <c r="K640" s="27">
        <v>76.56</v>
      </c>
      <c r="L640" s="27">
        <f t="shared" si="35"/>
        <v>65.23</v>
      </c>
      <c r="M640" s="27">
        <v>10</v>
      </c>
    </row>
    <row r="641" spans="1:13" s="2" customFormat="1" ht="15.75">
      <c r="A641" s="16" t="s">
        <v>2057</v>
      </c>
      <c r="B641" s="17" t="s">
        <v>1843</v>
      </c>
      <c r="C641" s="17" t="s">
        <v>189</v>
      </c>
      <c r="D641" s="18" t="s">
        <v>2058</v>
      </c>
      <c r="E641" s="18" t="s">
        <v>2059</v>
      </c>
      <c r="F641" s="18" t="s">
        <v>2028</v>
      </c>
      <c r="G641" s="18" t="s">
        <v>2029</v>
      </c>
      <c r="H641" s="18" t="s">
        <v>194</v>
      </c>
      <c r="I641" s="29" t="s">
        <v>79</v>
      </c>
      <c r="J641" s="23">
        <v>60.3</v>
      </c>
      <c r="K641" s="23">
        <v>0</v>
      </c>
      <c r="L641" s="23"/>
      <c r="M641" s="27" t="s">
        <v>80</v>
      </c>
    </row>
    <row r="642" spans="1:13" s="2" customFormat="1" ht="15.75">
      <c r="A642" s="16" t="s">
        <v>2060</v>
      </c>
      <c r="B642" s="17" t="s">
        <v>1843</v>
      </c>
      <c r="C642" s="17" t="s">
        <v>189</v>
      </c>
      <c r="D642" s="18" t="s">
        <v>2061</v>
      </c>
      <c r="E642" s="18" t="s">
        <v>2062</v>
      </c>
      <c r="F642" s="18" t="s">
        <v>2028</v>
      </c>
      <c r="G642" s="18" t="s">
        <v>2029</v>
      </c>
      <c r="H642" s="18" t="s">
        <v>194</v>
      </c>
      <c r="I642" s="29" t="s">
        <v>79</v>
      </c>
      <c r="J642" s="23">
        <v>60.8</v>
      </c>
      <c r="K642" s="23">
        <v>0</v>
      </c>
      <c r="L642" s="23"/>
      <c r="M642" s="27" t="s">
        <v>80</v>
      </c>
    </row>
    <row r="643" spans="1:13" s="2" customFormat="1" ht="15.75">
      <c r="A643" s="16" t="s">
        <v>2063</v>
      </c>
      <c r="B643" s="17" t="s">
        <v>1843</v>
      </c>
      <c r="C643" s="17" t="s">
        <v>238</v>
      </c>
      <c r="D643" s="18" t="s">
        <v>2064</v>
      </c>
      <c r="E643" s="18" t="s">
        <v>2065</v>
      </c>
      <c r="F643" s="18" t="s">
        <v>2066</v>
      </c>
      <c r="G643" s="18" t="s">
        <v>2067</v>
      </c>
      <c r="H643" s="18" t="s">
        <v>21</v>
      </c>
      <c r="I643" s="29">
        <v>17</v>
      </c>
      <c r="J643" s="23">
        <v>84.8</v>
      </c>
      <c r="K643" s="23">
        <v>81.74</v>
      </c>
      <c r="L643" s="23">
        <f aca="true" t="shared" si="36" ref="L643:L654">J643*0.5+K643*0.5</f>
        <v>83.27</v>
      </c>
      <c r="M643" s="23">
        <v>1</v>
      </c>
    </row>
    <row r="644" spans="1:13" s="2" customFormat="1" ht="15.75">
      <c r="A644" s="16" t="s">
        <v>2068</v>
      </c>
      <c r="B644" s="17" t="s">
        <v>1843</v>
      </c>
      <c r="C644" s="17" t="s">
        <v>238</v>
      </c>
      <c r="D644" s="18" t="s">
        <v>1281</v>
      </c>
      <c r="E644" s="18" t="s">
        <v>2069</v>
      </c>
      <c r="F644" s="18" t="s">
        <v>2066</v>
      </c>
      <c r="G644" s="18" t="s">
        <v>2067</v>
      </c>
      <c r="H644" s="18" t="s">
        <v>21</v>
      </c>
      <c r="I644" s="29">
        <v>20</v>
      </c>
      <c r="J644" s="26">
        <v>82.5</v>
      </c>
      <c r="K644" s="26">
        <v>83.38</v>
      </c>
      <c r="L644" s="26">
        <f t="shared" si="36"/>
        <v>82.94</v>
      </c>
      <c r="M644" s="26">
        <v>2</v>
      </c>
    </row>
    <row r="645" spans="1:13" s="2" customFormat="1" ht="15.75">
      <c r="A645" s="16" t="s">
        <v>2070</v>
      </c>
      <c r="B645" s="17" t="s">
        <v>1843</v>
      </c>
      <c r="C645" s="17" t="s">
        <v>238</v>
      </c>
      <c r="D645" s="18" t="s">
        <v>2071</v>
      </c>
      <c r="E645" s="18" t="s">
        <v>2072</v>
      </c>
      <c r="F645" s="18" t="s">
        <v>2066</v>
      </c>
      <c r="G645" s="18" t="s">
        <v>2067</v>
      </c>
      <c r="H645" s="18" t="s">
        <v>21</v>
      </c>
      <c r="I645" s="29">
        <v>16</v>
      </c>
      <c r="J645" s="23">
        <v>80.6</v>
      </c>
      <c r="K645" s="23">
        <v>84.06</v>
      </c>
      <c r="L645" s="26">
        <f t="shared" si="36"/>
        <v>82.33</v>
      </c>
      <c r="M645" s="23">
        <v>3</v>
      </c>
    </row>
    <row r="646" spans="1:13" s="2" customFormat="1" ht="15.75">
      <c r="A646" s="16" t="s">
        <v>2073</v>
      </c>
      <c r="B646" s="17" t="s">
        <v>1843</v>
      </c>
      <c r="C646" s="17" t="s">
        <v>238</v>
      </c>
      <c r="D646" s="18" t="s">
        <v>2074</v>
      </c>
      <c r="E646" s="18" t="s">
        <v>2075</v>
      </c>
      <c r="F646" s="18" t="s">
        <v>2066</v>
      </c>
      <c r="G646" s="18" t="s">
        <v>2067</v>
      </c>
      <c r="H646" s="18" t="s">
        <v>21</v>
      </c>
      <c r="I646" s="29">
        <v>22</v>
      </c>
      <c r="J646" s="26">
        <v>81.1</v>
      </c>
      <c r="K646" s="26">
        <v>82.88</v>
      </c>
      <c r="L646" s="26">
        <f t="shared" si="36"/>
        <v>81.99</v>
      </c>
      <c r="M646" s="26">
        <v>4</v>
      </c>
    </row>
    <row r="647" spans="1:13" s="2" customFormat="1" ht="15.75">
      <c r="A647" s="16" t="s">
        <v>2076</v>
      </c>
      <c r="B647" s="17" t="s">
        <v>1843</v>
      </c>
      <c r="C647" s="17" t="s">
        <v>238</v>
      </c>
      <c r="D647" s="18" t="s">
        <v>2077</v>
      </c>
      <c r="E647" s="18" t="s">
        <v>2078</v>
      </c>
      <c r="F647" s="18" t="s">
        <v>2066</v>
      </c>
      <c r="G647" s="18" t="s">
        <v>2067</v>
      </c>
      <c r="H647" s="18" t="s">
        <v>21</v>
      </c>
      <c r="I647" s="29">
        <v>4</v>
      </c>
      <c r="J647" s="23">
        <v>81.2</v>
      </c>
      <c r="K647" s="23">
        <v>82.6</v>
      </c>
      <c r="L647" s="26">
        <f t="shared" si="36"/>
        <v>81.9</v>
      </c>
      <c r="M647" s="23">
        <v>5</v>
      </c>
    </row>
    <row r="648" spans="1:13" s="2" customFormat="1" ht="15.75">
      <c r="A648" s="16" t="s">
        <v>2079</v>
      </c>
      <c r="B648" s="17" t="s">
        <v>1843</v>
      </c>
      <c r="C648" s="17" t="s">
        <v>238</v>
      </c>
      <c r="D648" s="18" t="s">
        <v>2080</v>
      </c>
      <c r="E648" s="18" t="s">
        <v>2081</v>
      </c>
      <c r="F648" s="18" t="s">
        <v>2066</v>
      </c>
      <c r="G648" s="18" t="s">
        <v>2067</v>
      </c>
      <c r="H648" s="18" t="s">
        <v>21</v>
      </c>
      <c r="I648" s="29">
        <v>15</v>
      </c>
      <c r="J648" s="26">
        <v>83.3</v>
      </c>
      <c r="K648" s="26">
        <v>80.42</v>
      </c>
      <c r="L648" s="26">
        <f t="shared" si="36"/>
        <v>81.86</v>
      </c>
      <c r="M648" s="26">
        <v>6</v>
      </c>
    </row>
    <row r="649" spans="1:13" s="2" customFormat="1" ht="15.75">
      <c r="A649" s="16" t="s">
        <v>2082</v>
      </c>
      <c r="B649" s="17" t="s">
        <v>1843</v>
      </c>
      <c r="C649" s="17" t="s">
        <v>238</v>
      </c>
      <c r="D649" s="18" t="s">
        <v>2083</v>
      </c>
      <c r="E649" s="18" t="s">
        <v>2084</v>
      </c>
      <c r="F649" s="18" t="s">
        <v>2066</v>
      </c>
      <c r="G649" s="18" t="s">
        <v>2067</v>
      </c>
      <c r="H649" s="18" t="s">
        <v>21</v>
      </c>
      <c r="I649" s="29">
        <v>19</v>
      </c>
      <c r="J649" s="26">
        <v>81.3</v>
      </c>
      <c r="K649" s="26">
        <v>82.04</v>
      </c>
      <c r="L649" s="26">
        <f t="shared" si="36"/>
        <v>81.67</v>
      </c>
      <c r="M649" s="26">
        <v>7</v>
      </c>
    </row>
    <row r="650" spans="1:13" s="2" customFormat="1" ht="15.75">
      <c r="A650" s="16" t="s">
        <v>2085</v>
      </c>
      <c r="B650" s="17" t="s">
        <v>1843</v>
      </c>
      <c r="C650" s="17" t="s">
        <v>238</v>
      </c>
      <c r="D650" s="18" t="s">
        <v>2086</v>
      </c>
      <c r="E650" s="18" t="s">
        <v>2087</v>
      </c>
      <c r="F650" s="18" t="s">
        <v>2066</v>
      </c>
      <c r="G650" s="18" t="s">
        <v>2067</v>
      </c>
      <c r="H650" s="18" t="s">
        <v>21</v>
      </c>
      <c r="I650" s="29">
        <v>18</v>
      </c>
      <c r="J650" s="26">
        <v>79.9</v>
      </c>
      <c r="K650" s="26">
        <v>83.3</v>
      </c>
      <c r="L650" s="26">
        <f t="shared" si="36"/>
        <v>81.6</v>
      </c>
      <c r="M650" s="26">
        <v>8</v>
      </c>
    </row>
    <row r="651" spans="1:13" s="2" customFormat="1" ht="15.75">
      <c r="A651" s="16" t="s">
        <v>2088</v>
      </c>
      <c r="B651" s="17" t="s">
        <v>1843</v>
      </c>
      <c r="C651" s="17" t="s">
        <v>238</v>
      </c>
      <c r="D651" s="18" t="s">
        <v>2089</v>
      </c>
      <c r="E651" s="18" t="s">
        <v>2090</v>
      </c>
      <c r="F651" s="18" t="s">
        <v>2066</v>
      </c>
      <c r="G651" s="18" t="s">
        <v>2067</v>
      </c>
      <c r="H651" s="18" t="s">
        <v>21</v>
      </c>
      <c r="I651" s="29">
        <v>1</v>
      </c>
      <c r="J651" s="26">
        <v>79.3</v>
      </c>
      <c r="K651" s="26">
        <v>83.02</v>
      </c>
      <c r="L651" s="26">
        <f t="shared" si="36"/>
        <v>81.16</v>
      </c>
      <c r="M651" s="26">
        <v>9</v>
      </c>
    </row>
    <row r="652" spans="1:13" s="2" customFormat="1" ht="15.75">
      <c r="A652" s="16" t="s">
        <v>2091</v>
      </c>
      <c r="B652" s="17" t="s">
        <v>1843</v>
      </c>
      <c r="C652" s="17" t="s">
        <v>238</v>
      </c>
      <c r="D652" s="17" t="s">
        <v>2092</v>
      </c>
      <c r="E652" s="17" t="s">
        <v>2093</v>
      </c>
      <c r="F652" s="17" t="s">
        <v>2066</v>
      </c>
      <c r="G652" s="17" t="s">
        <v>2067</v>
      </c>
      <c r="H652" s="18" t="s">
        <v>21</v>
      </c>
      <c r="I652" s="30">
        <v>8</v>
      </c>
      <c r="J652" s="26">
        <v>79.3</v>
      </c>
      <c r="K652" s="26">
        <v>82.62</v>
      </c>
      <c r="L652" s="26">
        <f t="shared" si="36"/>
        <v>80.96000000000001</v>
      </c>
      <c r="M652" s="26">
        <v>10</v>
      </c>
    </row>
    <row r="653" spans="1:13" s="2" customFormat="1" ht="15.75">
      <c r="A653" s="16" t="s">
        <v>2094</v>
      </c>
      <c r="B653" s="17" t="s">
        <v>1843</v>
      </c>
      <c r="C653" s="17" t="s">
        <v>238</v>
      </c>
      <c r="D653" s="17" t="s">
        <v>2095</v>
      </c>
      <c r="E653" s="17" t="s">
        <v>2096</v>
      </c>
      <c r="F653" s="17" t="s">
        <v>2066</v>
      </c>
      <c r="G653" s="17" t="s">
        <v>2067</v>
      </c>
      <c r="H653" s="18" t="s">
        <v>21</v>
      </c>
      <c r="I653" s="30">
        <v>3</v>
      </c>
      <c r="J653" s="26">
        <v>79.8</v>
      </c>
      <c r="K653" s="26">
        <v>80.48</v>
      </c>
      <c r="L653" s="26">
        <f t="shared" si="36"/>
        <v>80.14</v>
      </c>
      <c r="M653" s="26">
        <v>11</v>
      </c>
    </row>
    <row r="654" spans="1:13" s="2" customFormat="1" ht="15.75">
      <c r="A654" s="16" t="s">
        <v>2097</v>
      </c>
      <c r="B654" s="17" t="s">
        <v>1843</v>
      </c>
      <c r="C654" s="17" t="s">
        <v>238</v>
      </c>
      <c r="D654" s="18" t="s">
        <v>2098</v>
      </c>
      <c r="E654" s="18" t="s">
        <v>2099</v>
      </c>
      <c r="F654" s="18" t="s">
        <v>2066</v>
      </c>
      <c r="G654" s="18" t="s">
        <v>2067</v>
      </c>
      <c r="H654" s="18" t="s">
        <v>21</v>
      </c>
      <c r="I654" s="29">
        <v>2</v>
      </c>
      <c r="J654" s="26">
        <v>79.8</v>
      </c>
      <c r="K654" s="26">
        <v>79.7</v>
      </c>
      <c r="L654" s="26">
        <f t="shared" si="36"/>
        <v>79.75</v>
      </c>
      <c r="M654" s="26">
        <v>12</v>
      </c>
    </row>
    <row r="655" spans="1:13" s="2" customFormat="1" ht="15.75">
      <c r="A655" s="16" t="s">
        <v>2100</v>
      </c>
      <c r="B655" s="17" t="s">
        <v>1843</v>
      </c>
      <c r="C655" s="17" t="s">
        <v>238</v>
      </c>
      <c r="D655" s="18" t="s">
        <v>2101</v>
      </c>
      <c r="E655" s="18" t="s">
        <v>2102</v>
      </c>
      <c r="F655" s="18" t="s">
        <v>2066</v>
      </c>
      <c r="G655" s="18" t="s">
        <v>2067</v>
      </c>
      <c r="H655" s="18" t="s">
        <v>21</v>
      </c>
      <c r="I655" s="29" t="s">
        <v>79</v>
      </c>
      <c r="J655" s="26">
        <v>86.4</v>
      </c>
      <c r="K655" s="26">
        <v>0</v>
      </c>
      <c r="L655" s="26"/>
      <c r="M655" s="28" t="s">
        <v>80</v>
      </c>
    </row>
    <row r="656" spans="1:13" s="2" customFormat="1" ht="15.75">
      <c r="A656" s="16" t="s">
        <v>2103</v>
      </c>
      <c r="B656" s="17" t="s">
        <v>1843</v>
      </c>
      <c r="C656" s="17" t="s">
        <v>238</v>
      </c>
      <c r="D656" s="18" t="s">
        <v>2104</v>
      </c>
      <c r="E656" s="18" t="s">
        <v>2105</v>
      </c>
      <c r="F656" s="18" t="s">
        <v>2066</v>
      </c>
      <c r="G656" s="18" t="s">
        <v>2067</v>
      </c>
      <c r="H656" s="18" t="s">
        <v>21</v>
      </c>
      <c r="I656" s="29" t="s">
        <v>79</v>
      </c>
      <c r="J656" s="23">
        <v>80.7</v>
      </c>
      <c r="K656" s="23">
        <v>0</v>
      </c>
      <c r="L656" s="26"/>
      <c r="M656" s="27" t="s">
        <v>80</v>
      </c>
    </row>
    <row r="657" spans="1:13" s="2" customFormat="1" ht="15.75">
      <c r="A657" s="16" t="s">
        <v>2106</v>
      </c>
      <c r="B657" s="17" t="s">
        <v>1843</v>
      </c>
      <c r="C657" s="17" t="s">
        <v>238</v>
      </c>
      <c r="D657" s="18" t="s">
        <v>2107</v>
      </c>
      <c r="E657" s="18" t="s">
        <v>2108</v>
      </c>
      <c r="F657" s="18" t="s">
        <v>2066</v>
      </c>
      <c r="G657" s="18" t="s">
        <v>2067</v>
      </c>
      <c r="H657" s="18" t="s">
        <v>21</v>
      </c>
      <c r="I657" s="29" t="s">
        <v>79</v>
      </c>
      <c r="J657" s="23">
        <v>80</v>
      </c>
      <c r="K657" s="23">
        <v>0</v>
      </c>
      <c r="L657" s="26"/>
      <c r="M657" s="27" t="s">
        <v>80</v>
      </c>
    </row>
    <row r="658" spans="1:13" s="2" customFormat="1" ht="15.75">
      <c r="A658" s="16" t="s">
        <v>2109</v>
      </c>
      <c r="B658" s="17" t="s">
        <v>1843</v>
      </c>
      <c r="C658" s="17" t="s">
        <v>238</v>
      </c>
      <c r="D658" s="18" t="s">
        <v>2110</v>
      </c>
      <c r="E658" s="18" t="s">
        <v>2111</v>
      </c>
      <c r="F658" s="18" t="s">
        <v>2112</v>
      </c>
      <c r="G658" s="18" t="s">
        <v>2113</v>
      </c>
      <c r="H658" s="18" t="s">
        <v>21</v>
      </c>
      <c r="I658" s="29">
        <v>21</v>
      </c>
      <c r="J658" s="23">
        <v>86.1</v>
      </c>
      <c r="K658" s="23">
        <v>82.86</v>
      </c>
      <c r="L658" s="26">
        <f aca="true" t="shared" si="37" ref="L658:L669">J658*0.5+K658*0.5</f>
        <v>84.47999999999999</v>
      </c>
      <c r="M658" s="23">
        <v>1</v>
      </c>
    </row>
    <row r="659" spans="1:13" s="2" customFormat="1" ht="15.75">
      <c r="A659" s="16" t="s">
        <v>2114</v>
      </c>
      <c r="B659" s="17" t="s">
        <v>1843</v>
      </c>
      <c r="C659" s="17" t="s">
        <v>238</v>
      </c>
      <c r="D659" s="18" t="s">
        <v>2115</v>
      </c>
      <c r="E659" s="18" t="s">
        <v>2116</v>
      </c>
      <c r="F659" s="18" t="s">
        <v>2112</v>
      </c>
      <c r="G659" s="18" t="s">
        <v>2113</v>
      </c>
      <c r="H659" s="18" t="s">
        <v>21</v>
      </c>
      <c r="I659" s="29">
        <v>6</v>
      </c>
      <c r="J659" s="23">
        <v>82.4</v>
      </c>
      <c r="K659" s="23">
        <v>83.02</v>
      </c>
      <c r="L659" s="26">
        <f t="shared" si="37"/>
        <v>82.71000000000001</v>
      </c>
      <c r="M659" s="23">
        <v>2</v>
      </c>
    </row>
    <row r="660" spans="1:13" s="1" customFormat="1" ht="15.75">
      <c r="A660" s="16" t="s">
        <v>2117</v>
      </c>
      <c r="B660" s="17" t="s">
        <v>1843</v>
      </c>
      <c r="C660" s="17" t="s">
        <v>238</v>
      </c>
      <c r="D660" s="18" t="s">
        <v>2118</v>
      </c>
      <c r="E660" s="18" t="s">
        <v>2119</v>
      </c>
      <c r="F660" s="18" t="s">
        <v>2112</v>
      </c>
      <c r="G660" s="18" t="s">
        <v>2113</v>
      </c>
      <c r="H660" s="18" t="s">
        <v>21</v>
      </c>
      <c r="I660" s="29">
        <v>11</v>
      </c>
      <c r="J660" s="23">
        <v>81.4</v>
      </c>
      <c r="K660" s="23">
        <v>83.56</v>
      </c>
      <c r="L660" s="26">
        <f t="shared" si="37"/>
        <v>82.48</v>
      </c>
      <c r="M660" s="23">
        <v>3</v>
      </c>
    </row>
    <row r="661" spans="1:13" s="2" customFormat="1" ht="15.75">
      <c r="A661" s="16" t="s">
        <v>2120</v>
      </c>
      <c r="B661" s="17" t="s">
        <v>1843</v>
      </c>
      <c r="C661" s="17" t="s">
        <v>238</v>
      </c>
      <c r="D661" s="18" t="s">
        <v>2121</v>
      </c>
      <c r="E661" s="18" t="s">
        <v>2122</v>
      </c>
      <c r="F661" s="18" t="s">
        <v>2112</v>
      </c>
      <c r="G661" s="18" t="s">
        <v>2113</v>
      </c>
      <c r="H661" s="18" t="s">
        <v>21</v>
      </c>
      <c r="I661" s="29">
        <v>24</v>
      </c>
      <c r="J661" s="26">
        <v>79.3</v>
      </c>
      <c r="K661" s="26">
        <v>84.06</v>
      </c>
      <c r="L661" s="26">
        <f t="shared" si="37"/>
        <v>81.68</v>
      </c>
      <c r="M661" s="26">
        <v>4</v>
      </c>
    </row>
    <row r="662" spans="1:13" s="2" customFormat="1" ht="15.75">
      <c r="A662" s="16" t="s">
        <v>2123</v>
      </c>
      <c r="B662" s="17" t="s">
        <v>1843</v>
      </c>
      <c r="C662" s="17" t="s">
        <v>238</v>
      </c>
      <c r="D662" s="18" t="s">
        <v>2124</v>
      </c>
      <c r="E662" s="18" t="s">
        <v>2125</v>
      </c>
      <c r="F662" s="18" t="s">
        <v>2112</v>
      </c>
      <c r="G662" s="18" t="s">
        <v>2113</v>
      </c>
      <c r="H662" s="18" t="s">
        <v>21</v>
      </c>
      <c r="I662" s="29">
        <v>13</v>
      </c>
      <c r="J662" s="26">
        <v>80.5</v>
      </c>
      <c r="K662" s="26">
        <v>82.82</v>
      </c>
      <c r="L662" s="26">
        <f t="shared" si="37"/>
        <v>81.66</v>
      </c>
      <c r="M662" s="26">
        <v>5</v>
      </c>
    </row>
    <row r="663" spans="1:13" s="1" customFormat="1" ht="15.75">
      <c r="A663" s="16" t="s">
        <v>2126</v>
      </c>
      <c r="B663" s="17" t="s">
        <v>1843</v>
      </c>
      <c r="C663" s="17" t="s">
        <v>238</v>
      </c>
      <c r="D663" s="18" t="s">
        <v>2127</v>
      </c>
      <c r="E663" s="18" t="s">
        <v>2128</v>
      </c>
      <c r="F663" s="18" t="s">
        <v>2112</v>
      </c>
      <c r="G663" s="18" t="s">
        <v>2113</v>
      </c>
      <c r="H663" s="18" t="s">
        <v>21</v>
      </c>
      <c r="I663" s="29">
        <v>23</v>
      </c>
      <c r="J663" s="26">
        <v>78</v>
      </c>
      <c r="K663" s="26">
        <v>84.5</v>
      </c>
      <c r="L663" s="26">
        <f t="shared" si="37"/>
        <v>81.25</v>
      </c>
      <c r="M663" s="26">
        <v>6</v>
      </c>
    </row>
    <row r="664" spans="1:13" s="2" customFormat="1" ht="15.75">
      <c r="A664" s="16" t="s">
        <v>2129</v>
      </c>
      <c r="B664" s="17" t="s">
        <v>1843</v>
      </c>
      <c r="C664" s="17" t="s">
        <v>238</v>
      </c>
      <c r="D664" s="18" t="s">
        <v>2130</v>
      </c>
      <c r="E664" s="18" t="s">
        <v>2131</v>
      </c>
      <c r="F664" s="18" t="s">
        <v>2112</v>
      </c>
      <c r="G664" s="18" t="s">
        <v>2113</v>
      </c>
      <c r="H664" s="18" t="s">
        <v>21</v>
      </c>
      <c r="I664" s="29">
        <v>5</v>
      </c>
      <c r="J664" s="26">
        <v>78.8</v>
      </c>
      <c r="K664" s="26">
        <v>82.9</v>
      </c>
      <c r="L664" s="26">
        <f t="shared" si="37"/>
        <v>80.85</v>
      </c>
      <c r="M664" s="26">
        <v>7</v>
      </c>
    </row>
    <row r="665" spans="1:13" s="2" customFormat="1" ht="15.75">
      <c r="A665" s="16" t="s">
        <v>2132</v>
      </c>
      <c r="B665" s="17" t="s">
        <v>1843</v>
      </c>
      <c r="C665" s="17" t="s">
        <v>238</v>
      </c>
      <c r="D665" s="18" t="s">
        <v>2133</v>
      </c>
      <c r="E665" s="18" t="s">
        <v>2134</v>
      </c>
      <c r="F665" s="18" t="s">
        <v>2112</v>
      </c>
      <c r="G665" s="18" t="s">
        <v>2113</v>
      </c>
      <c r="H665" s="18" t="s">
        <v>21</v>
      </c>
      <c r="I665" s="29">
        <v>7</v>
      </c>
      <c r="J665" s="23">
        <v>80.6</v>
      </c>
      <c r="K665" s="23">
        <v>80.38</v>
      </c>
      <c r="L665" s="26">
        <f t="shared" si="37"/>
        <v>80.49</v>
      </c>
      <c r="M665" s="23">
        <v>8</v>
      </c>
    </row>
    <row r="666" spans="1:13" s="2" customFormat="1" ht="15.75">
      <c r="A666" s="16" t="s">
        <v>2135</v>
      </c>
      <c r="B666" s="17" t="s">
        <v>1843</v>
      </c>
      <c r="C666" s="17" t="s">
        <v>2136</v>
      </c>
      <c r="D666" s="18" t="s">
        <v>2137</v>
      </c>
      <c r="E666" s="18" t="s">
        <v>2138</v>
      </c>
      <c r="F666" s="18" t="s">
        <v>2112</v>
      </c>
      <c r="G666" s="18" t="s">
        <v>2113</v>
      </c>
      <c r="H666" s="18" t="s">
        <v>21</v>
      </c>
      <c r="I666" s="29">
        <v>9</v>
      </c>
      <c r="J666" s="28">
        <v>76.8</v>
      </c>
      <c r="K666" s="28">
        <v>82.98</v>
      </c>
      <c r="L666" s="26">
        <f t="shared" si="37"/>
        <v>79.89</v>
      </c>
      <c r="M666" s="28">
        <v>9</v>
      </c>
    </row>
    <row r="667" spans="1:13" s="2" customFormat="1" ht="15.75">
      <c r="A667" s="16" t="s">
        <v>2139</v>
      </c>
      <c r="B667" s="17" t="s">
        <v>1843</v>
      </c>
      <c r="C667" s="17" t="s">
        <v>238</v>
      </c>
      <c r="D667" s="17" t="s">
        <v>2140</v>
      </c>
      <c r="E667" s="17" t="s">
        <v>2141</v>
      </c>
      <c r="F667" s="17" t="s">
        <v>2112</v>
      </c>
      <c r="G667" s="17" t="s">
        <v>2113</v>
      </c>
      <c r="H667" s="18" t="s">
        <v>21</v>
      </c>
      <c r="I667" s="30">
        <v>10</v>
      </c>
      <c r="J667" s="28">
        <v>77.8</v>
      </c>
      <c r="K667" s="28">
        <v>79.62</v>
      </c>
      <c r="L667" s="26">
        <f t="shared" si="37"/>
        <v>78.71000000000001</v>
      </c>
      <c r="M667" s="28">
        <v>10</v>
      </c>
    </row>
    <row r="668" spans="1:13" s="1" customFormat="1" ht="15.75">
      <c r="A668" s="16" t="s">
        <v>2142</v>
      </c>
      <c r="B668" s="17" t="s">
        <v>1843</v>
      </c>
      <c r="C668" s="17" t="s">
        <v>238</v>
      </c>
      <c r="D668" s="18" t="s">
        <v>2143</v>
      </c>
      <c r="E668" s="18" t="s">
        <v>2144</v>
      </c>
      <c r="F668" s="18" t="s">
        <v>2112</v>
      </c>
      <c r="G668" s="18" t="s">
        <v>2113</v>
      </c>
      <c r="H668" s="18" t="s">
        <v>21</v>
      </c>
      <c r="I668" s="29">
        <v>12</v>
      </c>
      <c r="J668" s="26">
        <v>78.3</v>
      </c>
      <c r="K668" s="26">
        <v>78.44</v>
      </c>
      <c r="L668" s="26">
        <f t="shared" si="37"/>
        <v>78.37</v>
      </c>
      <c r="M668" s="26">
        <v>11</v>
      </c>
    </row>
    <row r="669" spans="1:13" s="2" customFormat="1" ht="15.75">
      <c r="A669" s="16" t="s">
        <v>2145</v>
      </c>
      <c r="B669" s="17" t="s">
        <v>1843</v>
      </c>
      <c r="C669" s="17" t="s">
        <v>238</v>
      </c>
      <c r="D669" s="18" t="s">
        <v>2146</v>
      </c>
      <c r="E669" s="18" t="s">
        <v>2147</v>
      </c>
      <c r="F669" s="18" t="s">
        <v>2112</v>
      </c>
      <c r="G669" s="18" t="s">
        <v>2113</v>
      </c>
      <c r="H669" s="18" t="s">
        <v>21</v>
      </c>
      <c r="I669" s="29">
        <v>14</v>
      </c>
      <c r="J669" s="27">
        <v>77.3</v>
      </c>
      <c r="K669" s="27">
        <v>79.32</v>
      </c>
      <c r="L669" s="23">
        <f t="shared" si="37"/>
        <v>78.31</v>
      </c>
      <c r="M669" s="27">
        <v>12</v>
      </c>
    </row>
    <row r="670" spans="1:13" s="2" customFormat="1" ht="15.75">
      <c r="A670" s="16" t="s">
        <v>2148</v>
      </c>
      <c r="B670" s="17" t="s">
        <v>1843</v>
      </c>
      <c r="C670" s="17" t="s">
        <v>238</v>
      </c>
      <c r="D670" s="18" t="s">
        <v>2149</v>
      </c>
      <c r="E670" s="18" t="s">
        <v>2150</v>
      </c>
      <c r="F670" s="18" t="s">
        <v>2112</v>
      </c>
      <c r="G670" s="18" t="s">
        <v>2113</v>
      </c>
      <c r="H670" s="18" t="s">
        <v>21</v>
      </c>
      <c r="I670" s="29" t="s">
        <v>79</v>
      </c>
      <c r="J670" s="26">
        <v>78.5</v>
      </c>
      <c r="K670" s="26">
        <v>0</v>
      </c>
      <c r="L670" s="26"/>
      <c r="M670" s="28" t="s">
        <v>80</v>
      </c>
    </row>
    <row r="671" spans="1:13" s="2" customFormat="1" ht="15.75">
      <c r="A671" s="16" t="s">
        <v>2151</v>
      </c>
      <c r="B671" s="17" t="s">
        <v>1843</v>
      </c>
      <c r="C671" s="17" t="s">
        <v>238</v>
      </c>
      <c r="D671" s="18" t="s">
        <v>2152</v>
      </c>
      <c r="E671" s="18" t="s">
        <v>2153</v>
      </c>
      <c r="F671" s="18" t="s">
        <v>2112</v>
      </c>
      <c r="G671" s="18" t="s">
        <v>2113</v>
      </c>
      <c r="H671" s="18" t="s">
        <v>21</v>
      </c>
      <c r="I671" s="29" t="s">
        <v>79</v>
      </c>
      <c r="J671" s="26">
        <v>78</v>
      </c>
      <c r="K671" s="26">
        <v>0</v>
      </c>
      <c r="L671" s="26"/>
      <c r="M671" s="28" t="s">
        <v>80</v>
      </c>
    </row>
    <row r="672" spans="1:13" s="2" customFormat="1" ht="15.75">
      <c r="A672" s="16" t="s">
        <v>2154</v>
      </c>
      <c r="B672" s="17" t="s">
        <v>1843</v>
      </c>
      <c r="C672" s="17" t="s">
        <v>238</v>
      </c>
      <c r="D672" s="18" t="s">
        <v>2155</v>
      </c>
      <c r="E672" s="18" t="s">
        <v>2156</v>
      </c>
      <c r="F672" s="18" t="s">
        <v>2112</v>
      </c>
      <c r="G672" s="18" t="s">
        <v>2113</v>
      </c>
      <c r="H672" s="18" t="s">
        <v>21</v>
      </c>
      <c r="I672" s="29" t="s">
        <v>79</v>
      </c>
      <c r="J672" s="23">
        <v>83.9</v>
      </c>
      <c r="K672" s="23">
        <v>0</v>
      </c>
      <c r="L672" s="23"/>
      <c r="M672" s="27" t="s">
        <v>80</v>
      </c>
    </row>
    <row r="673" spans="1:13" s="2" customFormat="1" ht="15.75">
      <c r="A673" s="16" t="s">
        <v>2157</v>
      </c>
      <c r="B673" s="17" t="s">
        <v>2158</v>
      </c>
      <c r="C673" s="17" t="s">
        <v>2159</v>
      </c>
      <c r="D673" s="18" t="s">
        <v>2160</v>
      </c>
      <c r="E673" s="18" t="s">
        <v>2161</v>
      </c>
      <c r="F673" s="18" t="s">
        <v>2162</v>
      </c>
      <c r="G673" s="18" t="s">
        <v>2163</v>
      </c>
      <c r="H673" s="18" t="s">
        <v>21</v>
      </c>
      <c r="I673" s="29">
        <v>2</v>
      </c>
      <c r="J673" s="23">
        <v>86.5</v>
      </c>
      <c r="K673" s="23">
        <v>81.16</v>
      </c>
      <c r="L673" s="27">
        <f aca="true" t="shared" si="38" ref="L673:L711">J673*0.5+K673*0.5</f>
        <v>83.83</v>
      </c>
      <c r="M673" s="27">
        <v>1</v>
      </c>
    </row>
    <row r="674" spans="1:13" s="2" customFormat="1" ht="15.75">
      <c r="A674" s="16" t="s">
        <v>2164</v>
      </c>
      <c r="B674" s="17" t="s">
        <v>2158</v>
      </c>
      <c r="C674" s="17" t="s">
        <v>2159</v>
      </c>
      <c r="D674" s="18" t="s">
        <v>2165</v>
      </c>
      <c r="E674" s="18" t="s">
        <v>2166</v>
      </c>
      <c r="F674" s="18" t="s">
        <v>2162</v>
      </c>
      <c r="G674" s="18" t="s">
        <v>2163</v>
      </c>
      <c r="H674" s="18" t="s">
        <v>21</v>
      </c>
      <c r="I674" s="29">
        <v>7</v>
      </c>
      <c r="J674" s="23">
        <v>86</v>
      </c>
      <c r="K674" s="23">
        <v>77.16</v>
      </c>
      <c r="L674" s="27">
        <f t="shared" si="38"/>
        <v>81.58</v>
      </c>
      <c r="M674" s="27">
        <v>2</v>
      </c>
    </row>
    <row r="675" spans="1:13" s="2" customFormat="1" ht="15.75">
      <c r="A675" s="16" t="s">
        <v>2167</v>
      </c>
      <c r="B675" s="17" t="s">
        <v>2158</v>
      </c>
      <c r="C675" s="17" t="s">
        <v>2159</v>
      </c>
      <c r="D675" s="18" t="s">
        <v>2168</v>
      </c>
      <c r="E675" s="18" t="s">
        <v>2169</v>
      </c>
      <c r="F675" s="18" t="s">
        <v>2162</v>
      </c>
      <c r="G675" s="18" t="s">
        <v>2163</v>
      </c>
      <c r="H675" s="18" t="s">
        <v>21</v>
      </c>
      <c r="I675" s="29">
        <v>39</v>
      </c>
      <c r="J675" s="23">
        <v>80.2</v>
      </c>
      <c r="K675" s="23">
        <v>82.06</v>
      </c>
      <c r="L675" s="27">
        <f t="shared" si="38"/>
        <v>81.13</v>
      </c>
      <c r="M675" s="27">
        <v>3</v>
      </c>
    </row>
    <row r="676" spans="1:13" s="2" customFormat="1" ht="15.75">
      <c r="A676" s="16" t="s">
        <v>2170</v>
      </c>
      <c r="B676" s="17" t="s">
        <v>2158</v>
      </c>
      <c r="C676" s="17" t="s">
        <v>2159</v>
      </c>
      <c r="D676" s="18" t="s">
        <v>2171</v>
      </c>
      <c r="E676" s="18" t="s">
        <v>2172</v>
      </c>
      <c r="F676" s="18" t="s">
        <v>2162</v>
      </c>
      <c r="G676" s="18" t="s">
        <v>2163</v>
      </c>
      <c r="H676" s="18" t="s">
        <v>21</v>
      </c>
      <c r="I676" s="29">
        <v>32</v>
      </c>
      <c r="J676" s="23">
        <v>81.5</v>
      </c>
      <c r="K676" s="23">
        <v>80.1</v>
      </c>
      <c r="L676" s="27">
        <f t="shared" si="38"/>
        <v>80.8</v>
      </c>
      <c r="M676" s="27">
        <v>4</v>
      </c>
    </row>
    <row r="677" spans="1:13" s="2" customFormat="1" ht="15.75">
      <c r="A677" s="16" t="s">
        <v>2173</v>
      </c>
      <c r="B677" s="17" t="s">
        <v>2158</v>
      </c>
      <c r="C677" s="17" t="s">
        <v>2159</v>
      </c>
      <c r="D677" s="18" t="s">
        <v>2174</v>
      </c>
      <c r="E677" s="18" t="s">
        <v>2175</v>
      </c>
      <c r="F677" s="18" t="s">
        <v>2162</v>
      </c>
      <c r="G677" s="18" t="s">
        <v>2163</v>
      </c>
      <c r="H677" s="18" t="s">
        <v>21</v>
      </c>
      <c r="I677" s="29">
        <v>5</v>
      </c>
      <c r="J677" s="23">
        <v>80.5</v>
      </c>
      <c r="K677" s="23">
        <v>80.7</v>
      </c>
      <c r="L677" s="27">
        <f t="shared" si="38"/>
        <v>80.6</v>
      </c>
      <c r="M677" s="27">
        <v>5</v>
      </c>
    </row>
    <row r="678" spans="1:13" s="2" customFormat="1" ht="15.75">
      <c r="A678" s="16" t="s">
        <v>2176</v>
      </c>
      <c r="B678" s="17" t="s">
        <v>2158</v>
      </c>
      <c r="C678" s="17" t="s">
        <v>2159</v>
      </c>
      <c r="D678" s="18" t="s">
        <v>2177</v>
      </c>
      <c r="E678" s="18" t="s">
        <v>2178</v>
      </c>
      <c r="F678" s="18" t="s">
        <v>2162</v>
      </c>
      <c r="G678" s="18" t="s">
        <v>2163</v>
      </c>
      <c r="H678" s="18" t="s">
        <v>21</v>
      </c>
      <c r="I678" s="29">
        <v>35</v>
      </c>
      <c r="J678" s="23">
        <v>80.3</v>
      </c>
      <c r="K678" s="23">
        <v>79.94</v>
      </c>
      <c r="L678" s="27">
        <f t="shared" si="38"/>
        <v>80.12</v>
      </c>
      <c r="M678" s="27">
        <v>6</v>
      </c>
    </row>
    <row r="679" spans="1:13" s="2" customFormat="1" ht="15.75">
      <c r="A679" s="16" t="s">
        <v>2179</v>
      </c>
      <c r="B679" s="17" t="s">
        <v>2158</v>
      </c>
      <c r="C679" s="17" t="s">
        <v>2159</v>
      </c>
      <c r="D679" s="18" t="s">
        <v>2180</v>
      </c>
      <c r="E679" s="18" t="s">
        <v>2181</v>
      </c>
      <c r="F679" s="18" t="s">
        <v>2162</v>
      </c>
      <c r="G679" s="18" t="s">
        <v>2163</v>
      </c>
      <c r="H679" s="18" t="s">
        <v>21</v>
      </c>
      <c r="I679" s="29">
        <v>12</v>
      </c>
      <c r="J679" s="23">
        <v>79.7</v>
      </c>
      <c r="K679" s="23">
        <v>80.34</v>
      </c>
      <c r="L679" s="27">
        <f t="shared" si="38"/>
        <v>80.02000000000001</v>
      </c>
      <c r="M679" s="27">
        <v>7</v>
      </c>
    </row>
    <row r="680" spans="1:13" s="2" customFormat="1" ht="15.75">
      <c r="A680" s="16" t="s">
        <v>2182</v>
      </c>
      <c r="B680" s="17" t="s">
        <v>2158</v>
      </c>
      <c r="C680" s="17" t="s">
        <v>2159</v>
      </c>
      <c r="D680" s="18" t="s">
        <v>2183</v>
      </c>
      <c r="E680" s="18" t="s">
        <v>2184</v>
      </c>
      <c r="F680" s="18" t="s">
        <v>2162</v>
      </c>
      <c r="G680" s="18" t="s">
        <v>2163</v>
      </c>
      <c r="H680" s="18" t="s">
        <v>21</v>
      </c>
      <c r="I680" s="29">
        <v>13</v>
      </c>
      <c r="J680" s="23">
        <v>82.1</v>
      </c>
      <c r="K680" s="23">
        <v>77.38</v>
      </c>
      <c r="L680" s="27">
        <f t="shared" si="38"/>
        <v>79.74</v>
      </c>
      <c r="M680" s="27">
        <v>8</v>
      </c>
    </row>
    <row r="681" spans="1:13" s="4" customFormat="1" ht="15.75">
      <c r="A681" s="16" t="s">
        <v>2185</v>
      </c>
      <c r="B681" s="17" t="s">
        <v>2158</v>
      </c>
      <c r="C681" s="17" t="s">
        <v>2159</v>
      </c>
      <c r="D681" s="17" t="s">
        <v>2186</v>
      </c>
      <c r="E681" s="17" t="s">
        <v>2187</v>
      </c>
      <c r="F681" s="17" t="s">
        <v>2162</v>
      </c>
      <c r="G681" s="17" t="s">
        <v>2163</v>
      </c>
      <c r="H681" s="18" t="s">
        <v>21</v>
      </c>
      <c r="I681" s="30">
        <v>11</v>
      </c>
      <c r="J681" s="26">
        <v>81.6</v>
      </c>
      <c r="K681" s="26">
        <v>77.66</v>
      </c>
      <c r="L681" s="27">
        <f t="shared" si="38"/>
        <v>79.63</v>
      </c>
      <c r="M681" s="27">
        <v>9</v>
      </c>
    </row>
    <row r="682" spans="1:13" s="4" customFormat="1" ht="15.75">
      <c r="A682" s="16" t="s">
        <v>2188</v>
      </c>
      <c r="B682" s="17" t="s">
        <v>2158</v>
      </c>
      <c r="C682" s="17" t="s">
        <v>2159</v>
      </c>
      <c r="D682" s="18" t="s">
        <v>2189</v>
      </c>
      <c r="E682" s="18" t="s">
        <v>2190</v>
      </c>
      <c r="F682" s="18" t="s">
        <v>2162</v>
      </c>
      <c r="G682" s="18" t="s">
        <v>2163</v>
      </c>
      <c r="H682" s="18" t="s">
        <v>21</v>
      </c>
      <c r="I682" s="29">
        <v>21</v>
      </c>
      <c r="J682" s="23">
        <v>78.2</v>
      </c>
      <c r="K682" s="23">
        <v>80.7</v>
      </c>
      <c r="L682" s="27">
        <f t="shared" si="38"/>
        <v>79.45</v>
      </c>
      <c r="M682" s="27">
        <v>10</v>
      </c>
    </row>
    <row r="683" spans="1:13" s="2" customFormat="1" ht="15.75">
      <c r="A683" s="16" t="s">
        <v>2191</v>
      </c>
      <c r="B683" s="17" t="s">
        <v>2158</v>
      </c>
      <c r="C683" s="17" t="s">
        <v>2159</v>
      </c>
      <c r="D683" s="18" t="s">
        <v>2192</v>
      </c>
      <c r="E683" s="18" t="s">
        <v>2193</v>
      </c>
      <c r="F683" s="18" t="s">
        <v>2162</v>
      </c>
      <c r="G683" s="18" t="s">
        <v>2163</v>
      </c>
      <c r="H683" s="18" t="s">
        <v>21</v>
      </c>
      <c r="I683" s="29">
        <v>16</v>
      </c>
      <c r="J683" s="23">
        <v>80.7</v>
      </c>
      <c r="K683" s="23">
        <v>78.02</v>
      </c>
      <c r="L683" s="27">
        <f t="shared" si="38"/>
        <v>79.36</v>
      </c>
      <c r="M683" s="27">
        <v>11</v>
      </c>
    </row>
    <row r="684" spans="1:13" s="4" customFormat="1" ht="15.75">
      <c r="A684" s="16" t="s">
        <v>2194</v>
      </c>
      <c r="B684" s="17" t="s">
        <v>2158</v>
      </c>
      <c r="C684" s="17" t="s">
        <v>2159</v>
      </c>
      <c r="D684" s="17" t="s">
        <v>2195</v>
      </c>
      <c r="E684" s="17" t="s">
        <v>2196</v>
      </c>
      <c r="F684" s="17" t="s">
        <v>2162</v>
      </c>
      <c r="G684" s="17" t="s">
        <v>2163</v>
      </c>
      <c r="H684" s="18" t="s">
        <v>21</v>
      </c>
      <c r="I684" s="30">
        <v>30</v>
      </c>
      <c r="J684" s="26">
        <v>78</v>
      </c>
      <c r="K684" s="26">
        <v>80.68</v>
      </c>
      <c r="L684" s="27">
        <f t="shared" si="38"/>
        <v>79.34</v>
      </c>
      <c r="M684" s="27">
        <v>12</v>
      </c>
    </row>
    <row r="685" spans="1:13" s="4" customFormat="1" ht="15.75">
      <c r="A685" s="16" t="s">
        <v>2197</v>
      </c>
      <c r="B685" s="17" t="s">
        <v>2158</v>
      </c>
      <c r="C685" s="17" t="s">
        <v>2159</v>
      </c>
      <c r="D685" s="18" t="s">
        <v>2198</v>
      </c>
      <c r="E685" s="18" t="s">
        <v>2199</v>
      </c>
      <c r="F685" s="18" t="s">
        <v>2162</v>
      </c>
      <c r="G685" s="18" t="s">
        <v>2163</v>
      </c>
      <c r="H685" s="18" t="s">
        <v>21</v>
      </c>
      <c r="I685" s="29">
        <v>17</v>
      </c>
      <c r="J685" s="23">
        <v>78.9</v>
      </c>
      <c r="K685" s="23">
        <v>79.78</v>
      </c>
      <c r="L685" s="27">
        <f t="shared" si="38"/>
        <v>79.34</v>
      </c>
      <c r="M685" s="27">
        <v>13</v>
      </c>
    </row>
    <row r="686" spans="1:13" s="2" customFormat="1" ht="15.75">
      <c r="A686" s="16" t="s">
        <v>2200</v>
      </c>
      <c r="B686" s="17" t="s">
        <v>2158</v>
      </c>
      <c r="C686" s="17" t="s">
        <v>2159</v>
      </c>
      <c r="D686" s="17" t="s">
        <v>2201</v>
      </c>
      <c r="E686" s="17" t="s">
        <v>2202</v>
      </c>
      <c r="F686" s="17" t="s">
        <v>2162</v>
      </c>
      <c r="G686" s="17" t="s">
        <v>2163</v>
      </c>
      <c r="H686" s="18" t="s">
        <v>21</v>
      </c>
      <c r="I686" s="30">
        <v>26</v>
      </c>
      <c r="J686" s="26">
        <v>78.4</v>
      </c>
      <c r="K686" s="26">
        <v>79.66</v>
      </c>
      <c r="L686" s="27">
        <f t="shared" si="38"/>
        <v>79.03</v>
      </c>
      <c r="M686" s="27">
        <v>14</v>
      </c>
    </row>
    <row r="687" spans="1:13" s="2" customFormat="1" ht="15.75">
      <c r="A687" s="16" t="s">
        <v>2203</v>
      </c>
      <c r="B687" s="17" t="s">
        <v>2158</v>
      </c>
      <c r="C687" s="17" t="s">
        <v>2159</v>
      </c>
      <c r="D687" s="17" t="s">
        <v>2204</v>
      </c>
      <c r="E687" s="17" t="s">
        <v>2205</v>
      </c>
      <c r="F687" s="17" t="s">
        <v>2162</v>
      </c>
      <c r="G687" s="17" t="s">
        <v>2163</v>
      </c>
      <c r="H687" s="18" t="s">
        <v>21</v>
      </c>
      <c r="I687" s="30">
        <v>31</v>
      </c>
      <c r="J687" s="26">
        <v>78.8</v>
      </c>
      <c r="K687" s="37">
        <v>79.2</v>
      </c>
      <c r="L687" s="27">
        <f t="shared" si="38"/>
        <v>79</v>
      </c>
      <c r="M687" s="27">
        <v>15</v>
      </c>
    </row>
    <row r="688" spans="1:13" s="2" customFormat="1" ht="15.75">
      <c r="A688" s="16" t="s">
        <v>2206</v>
      </c>
      <c r="B688" s="17" t="s">
        <v>2158</v>
      </c>
      <c r="C688" s="17" t="s">
        <v>2159</v>
      </c>
      <c r="D688" s="17" t="s">
        <v>2207</v>
      </c>
      <c r="E688" s="17" t="s">
        <v>2208</v>
      </c>
      <c r="F688" s="17" t="s">
        <v>2162</v>
      </c>
      <c r="G688" s="17" t="s">
        <v>2163</v>
      </c>
      <c r="H688" s="18" t="s">
        <v>21</v>
      </c>
      <c r="I688" s="30">
        <v>27</v>
      </c>
      <c r="J688" s="26">
        <v>77.3</v>
      </c>
      <c r="K688" s="26">
        <v>80.68</v>
      </c>
      <c r="L688" s="27">
        <f t="shared" si="38"/>
        <v>78.99000000000001</v>
      </c>
      <c r="M688" s="27">
        <v>16</v>
      </c>
    </row>
    <row r="689" spans="1:13" s="2" customFormat="1" ht="15.75">
      <c r="A689" s="16" t="s">
        <v>2209</v>
      </c>
      <c r="B689" s="17" t="s">
        <v>2158</v>
      </c>
      <c r="C689" s="17" t="s">
        <v>2159</v>
      </c>
      <c r="D689" s="18" t="s">
        <v>2210</v>
      </c>
      <c r="E689" s="18" t="s">
        <v>2211</v>
      </c>
      <c r="F689" s="18" t="s">
        <v>2162</v>
      </c>
      <c r="G689" s="18" t="s">
        <v>2163</v>
      </c>
      <c r="H689" s="18" t="s">
        <v>21</v>
      </c>
      <c r="I689" s="29">
        <v>37</v>
      </c>
      <c r="J689" s="23">
        <v>78.9</v>
      </c>
      <c r="K689" s="23">
        <v>79.06</v>
      </c>
      <c r="L689" s="27">
        <f t="shared" si="38"/>
        <v>78.98</v>
      </c>
      <c r="M689" s="27">
        <v>17</v>
      </c>
    </row>
    <row r="690" spans="1:13" s="2" customFormat="1" ht="15.75">
      <c r="A690" s="16" t="s">
        <v>2212</v>
      </c>
      <c r="B690" s="17" t="s">
        <v>2158</v>
      </c>
      <c r="C690" s="17" t="s">
        <v>2159</v>
      </c>
      <c r="D690" s="18" t="s">
        <v>2213</v>
      </c>
      <c r="E690" s="18" t="s">
        <v>2214</v>
      </c>
      <c r="F690" s="18" t="s">
        <v>2162</v>
      </c>
      <c r="G690" s="18" t="s">
        <v>2163</v>
      </c>
      <c r="H690" s="18" t="s">
        <v>21</v>
      </c>
      <c r="I690" s="29">
        <v>14</v>
      </c>
      <c r="J690" s="23">
        <v>77.8</v>
      </c>
      <c r="K690" s="23">
        <v>79.54</v>
      </c>
      <c r="L690" s="27">
        <f t="shared" si="38"/>
        <v>78.67</v>
      </c>
      <c r="M690" s="27">
        <v>18</v>
      </c>
    </row>
    <row r="691" spans="1:13" s="2" customFormat="1" ht="15.75">
      <c r="A691" s="16" t="s">
        <v>2215</v>
      </c>
      <c r="B691" s="17" t="s">
        <v>2158</v>
      </c>
      <c r="C691" s="17" t="s">
        <v>2159</v>
      </c>
      <c r="D691" s="18" t="s">
        <v>2216</v>
      </c>
      <c r="E691" s="18" t="s">
        <v>2217</v>
      </c>
      <c r="F691" s="18" t="s">
        <v>2162</v>
      </c>
      <c r="G691" s="18" t="s">
        <v>2163</v>
      </c>
      <c r="H691" s="18" t="s">
        <v>21</v>
      </c>
      <c r="I691" s="29">
        <v>10</v>
      </c>
      <c r="J691" s="23">
        <v>77.5</v>
      </c>
      <c r="K691" s="23">
        <v>79.66</v>
      </c>
      <c r="L691" s="27">
        <f t="shared" si="38"/>
        <v>78.58</v>
      </c>
      <c r="M691" s="27">
        <v>19</v>
      </c>
    </row>
    <row r="692" spans="1:13" s="2" customFormat="1" ht="15.75">
      <c r="A692" s="16" t="s">
        <v>2218</v>
      </c>
      <c r="B692" s="17" t="s">
        <v>2158</v>
      </c>
      <c r="C692" s="17" t="s">
        <v>2159</v>
      </c>
      <c r="D692" s="18" t="s">
        <v>2219</v>
      </c>
      <c r="E692" s="18" t="s">
        <v>2220</v>
      </c>
      <c r="F692" s="18" t="s">
        <v>2162</v>
      </c>
      <c r="G692" s="18" t="s">
        <v>2163</v>
      </c>
      <c r="H692" s="18" t="s">
        <v>21</v>
      </c>
      <c r="I692" s="29">
        <v>19</v>
      </c>
      <c r="J692" s="23">
        <v>77.8</v>
      </c>
      <c r="K692" s="23">
        <v>79.34</v>
      </c>
      <c r="L692" s="27">
        <f t="shared" si="38"/>
        <v>78.57</v>
      </c>
      <c r="M692" s="27">
        <v>20</v>
      </c>
    </row>
    <row r="693" spans="1:13" s="2" customFormat="1" ht="15.75">
      <c r="A693" s="16" t="s">
        <v>2221</v>
      </c>
      <c r="B693" s="17" t="s">
        <v>2158</v>
      </c>
      <c r="C693" s="17" t="s">
        <v>2159</v>
      </c>
      <c r="D693" s="18" t="s">
        <v>2222</v>
      </c>
      <c r="E693" s="18" t="s">
        <v>2223</v>
      </c>
      <c r="F693" s="18" t="s">
        <v>2162</v>
      </c>
      <c r="G693" s="18" t="s">
        <v>2163</v>
      </c>
      <c r="H693" s="18" t="s">
        <v>21</v>
      </c>
      <c r="I693" s="29">
        <v>4</v>
      </c>
      <c r="J693" s="23">
        <v>76.4</v>
      </c>
      <c r="K693" s="23">
        <v>80.12</v>
      </c>
      <c r="L693" s="27">
        <f t="shared" si="38"/>
        <v>78.26</v>
      </c>
      <c r="M693" s="27">
        <v>21</v>
      </c>
    </row>
    <row r="694" spans="1:13" s="2" customFormat="1" ht="15.75">
      <c r="A694" s="16" t="s">
        <v>2224</v>
      </c>
      <c r="B694" s="17" t="s">
        <v>2158</v>
      </c>
      <c r="C694" s="17" t="s">
        <v>2159</v>
      </c>
      <c r="D694" s="18" t="s">
        <v>1154</v>
      </c>
      <c r="E694" s="18" t="s">
        <v>2225</v>
      </c>
      <c r="F694" s="18" t="s">
        <v>2162</v>
      </c>
      <c r="G694" s="18" t="s">
        <v>2163</v>
      </c>
      <c r="H694" s="18" t="s">
        <v>21</v>
      </c>
      <c r="I694" s="29">
        <v>36</v>
      </c>
      <c r="J694" s="23">
        <v>76.8</v>
      </c>
      <c r="K694" s="23">
        <v>79.66</v>
      </c>
      <c r="L694" s="27">
        <f t="shared" si="38"/>
        <v>78.22999999999999</v>
      </c>
      <c r="M694" s="27">
        <v>22</v>
      </c>
    </row>
    <row r="695" spans="1:13" s="2" customFormat="1" ht="15.75">
      <c r="A695" s="16" t="s">
        <v>2226</v>
      </c>
      <c r="B695" s="17" t="s">
        <v>2158</v>
      </c>
      <c r="C695" s="17" t="s">
        <v>2159</v>
      </c>
      <c r="D695" s="18" t="s">
        <v>2227</v>
      </c>
      <c r="E695" s="18" t="s">
        <v>2228</v>
      </c>
      <c r="F695" s="18" t="s">
        <v>2162</v>
      </c>
      <c r="G695" s="18" t="s">
        <v>2163</v>
      </c>
      <c r="H695" s="18" t="s">
        <v>21</v>
      </c>
      <c r="I695" s="29">
        <v>28</v>
      </c>
      <c r="J695" s="23">
        <v>77.1</v>
      </c>
      <c r="K695" s="23">
        <v>79.34</v>
      </c>
      <c r="L695" s="27">
        <f t="shared" si="38"/>
        <v>78.22</v>
      </c>
      <c r="M695" s="27">
        <v>23</v>
      </c>
    </row>
    <row r="696" spans="1:13" s="2" customFormat="1" ht="15.75">
      <c r="A696" s="16" t="s">
        <v>2229</v>
      </c>
      <c r="B696" s="17" t="s">
        <v>2158</v>
      </c>
      <c r="C696" s="17" t="s">
        <v>2159</v>
      </c>
      <c r="D696" s="18" t="s">
        <v>2230</v>
      </c>
      <c r="E696" s="18" t="s">
        <v>2231</v>
      </c>
      <c r="F696" s="18" t="s">
        <v>2162</v>
      </c>
      <c r="G696" s="18" t="s">
        <v>2163</v>
      </c>
      <c r="H696" s="18" t="s">
        <v>21</v>
      </c>
      <c r="I696" s="29">
        <v>20</v>
      </c>
      <c r="J696" s="27">
        <v>75.3</v>
      </c>
      <c r="K696" s="27">
        <v>81.08</v>
      </c>
      <c r="L696" s="27">
        <f t="shared" si="38"/>
        <v>78.19</v>
      </c>
      <c r="M696" s="27">
        <v>24</v>
      </c>
    </row>
    <row r="697" spans="1:13" s="2" customFormat="1" ht="15.75">
      <c r="A697" s="16" t="s">
        <v>2232</v>
      </c>
      <c r="B697" s="17" t="s">
        <v>2158</v>
      </c>
      <c r="C697" s="17" t="s">
        <v>2159</v>
      </c>
      <c r="D697" s="18" t="s">
        <v>2233</v>
      </c>
      <c r="E697" s="18" t="s">
        <v>2234</v>
      </c>
      <c r="F697" s="18" t="s">
        <v>2162</v>
      </c>
      <c r="G697" s="18" t="s">
        <v>2163</v>
      </c>
      <c r="H697" s="18" t="s">
        <v>21</v>
      </c>
      <c r="I697" s="29">
        <v>9</v>
      </c>
      <c r="J697" s="23">
        <v>75.8</v>
      </c>
      <c r="K697" s="23">
        <v>79.96</v>
      </c>
      <c r="L697" s="27">
        <f t="shared" si="38"/>
        <v>77.88</v>
      </c>
      <c r="M697" s="27">
        <v>25</v>
      </c>
    </row>
    <row r="698" spans="1:13" s="2" customFormat="1" ht="15.75">
      <c r="A698" s="16" t="s">
        <v>2235</v>
      </c>
      <c r="B698" s="17" t="s">
        <v>2158</v>
      </c>
      <c r="C698" s="17" t="s">
        <v>2159</v>
      </c>
      <c r="D698" s="18" t="s">
        <v>2236</v>
      </c>
      <c r="E698" s="18" t="s">
        <v>2237</v>
      </c>
      <c r="F698" s="18" t="s">
        <v>2162</v>
      </c>
      <c r="G698" s="18" t="s">
        <v>2163</v>
      </c>
      <c r="H698" s="18" t="s">
        <v>21</v>
      </c>
      <c r="I698" s="29">
        <v>33</v>
      </c>
      <c r="J698" s="23">
        <v>78.4</v>
      </c>
      <c r="K698" s="23">
        <v>77.34</v>
      </c>
      <c r="L698" s="27">
        <f t="shared" si="38"/>
        <v>77.87</v>
      </c>
      <c r="M698" s="27">
        <v>26</v>
      </c>
    </row>
    <row r="699" spans="1:13" s="2" customFormat="1" ht="15.75">
      <c r="A699" s="16" t="s">
        <v>2238</v>
      </c>
      <c r="B699" s="17" t="s">
        <v>2158</v>
      </c>
      <c r="C699" s="17" t="s">
        <v>2159</v>
      </c>
      <c r="D699" s="18" t="s">
        <v>2239</v>
      </c>
      <c r="E699" s="18" t="s">
        <v>2240</v>
      </c>
      <c r="F699" s="18" t="s">
        <v>2162</v>
      </c>
      <c r="G699" s="18" t="s">
        <v>2163</v>
      </c>
      <c r="H699" s="18" t="s">
        <v>21</v>
      </c>
      <c r="I699" s="29">
        <v>3</v>
      </c>
      <c r="J699" s="23">
        <v>77.7</v>
      </c>
      <c r="K699" s="23">
        <v>77.8</v>
      </c>
      <c r="L699" s="27">
        <f t="shared" si="38"/>
        <v>77.75</v>
      </c>
      <c r="M699" s="27">
        <v>27</v>
      </c>
    </row>
    <row r="700" spans="1:13" s="2" customFormat="1" ht="15.75">
      <c r="A700" s="16" t="s">
        <v>2241</v>
      </c>
      <c r="B700" s="17" t="s">
        <v>2158</v>
      </c>
      <c r="C700" s="17" t="s">
        <v>2159</v>
      </c>
      <c r="D700" s="18" t="s">
        <v>2242</v>
      </c>
      <c r="E700" s="18" t="s">
        <v>2243</v>
      </c>
      <c r="F700" s="18" t="s">
        <v>2162</v>
      </c>
      <c r="G700" s="18" t="s">
        <v>2163</v>
      </c>
      <c r="H700" s="18" t="s">
        <v>21</v>
      </c>
      <c r="I700" s="29">
        <v>22</v>
      </c>
      <c r="J700" s="23">
        <v>76.3</v>
      </c>
      <c r="K700" s="23">
        <v>78.9</v>
      </c>
      <c r="L700" s="27">
        <f t="shared" si="38"/>
        <v>77.6</v>
      </c>
      <c r="M700" s="27">
        <v>28</v>
      </c>
    </row>
    <row r="701" spans="1:13" s="2" customFormat="1" ht="15.75">
      <c r="A701" s="16" t="s">
        <v>2244</v>
      </c>
      <c r="B701" s="17" t="s">
        <v>2158</v>
      </c>
      <c r="C701" s="17" t="s">
        <v>2159</v>
      </c>
      <c r="D701" s="18" t="s">
        <v>2245</v>
      </c>
      <c r="E701" s="18" t="s">
        <v>2246</v>
      </c>
      <c r="F701" s="18" t="s">
        <v>2162</v>
      </c>
      <c r="G701" s="18" t="s">
        <v>2163</v>
      </c>
      <c r="H701" s="18" t="s">
        <v>21</v>
      </c>
      <c r="I701" s="29">
        <v>6</v>
      </c>
      <c r="J701" s="23">
        <v>76.1</v>
      </c>
      <c r="K701" s="23">
        <v>78.9</v>
      </c>
      <c r="L701" s="27">
        <f t="shared" si="38"/>
        <v>77.5</v>
      </c>
      <c r="M701" s="27">
        <v>29</v>
      </c>
    </row>
    <row r="702" spans="1:13" s="2" customFormat="1" ht="15.75">
      <c r="A702" s="16" t="s">
        <v>2247</v>
      </c>
      <c r="B702" s="17" t="s">
        <v>2158</v>
      </c>
      <c r="C702" s="17" t="s">
        <v>2159</v>
      </c>
      <c r="D702" s="18" t="s">
        <v>2248</v>
      </c>
      <c r="E702" s="18" t="s">
        <v>2249</v>
      </c>
      <c r="F702" s="18" t="s">
        <v>2162</v>
      </c>
      <c r="G702" s="18" t="s">
        <v>2163</v>
      </c>
      <c r="H702" s="18" t="s">
        <v>21</v>
      </c>
      <c r="I702" s="29">
        <v>38</v>
      </c>
      <c r="J702" s="23">
        <v>75.8</v>
      </c>
      <c r="K702" s="23">
        <v>79.08</v>
      </c>
      <c r="L702" s="27">
        <f t="shared" si="38"/>
        <v>77.44</v>
      </c>
      <c r="M702" s="27">
        <v>30</v>
      </c>
    </row>
    <row r="703" spans="1:13" s="2" customFormat="1" ht="15.75">
      <c r="A703" s="16" t="s">
        <v>2250</v>
      </c>
      <c r="B703" s="17" t="s">
        <v>2158</v>
      </c>
      <c r="C703" s="17" t="s">
        <v>2159</v>
      </c>
      <c r="D703" s="18" t="s">
        <v>2251</v>
      </c>
      <c r="E703" s="18" t="s">
        <v>2252</v>
      </c>
      <c r="F703" s="18" t="s">
        <v>2162</v>
      </c>
      <c r="G703" s="18" t="s">
        <v>2163</v>
      </c>
      <c r="H703" s="18" t="s">
        <v>21</v>
      </c>
      <c r="I703" s="29">
        <v>8</v>
      </c>
      <c r="J703" s="23">
        <v>77.7</v>
      </c>
      <c r="K703" s="23">
        <v>76.88</v>
      </c>
      <c r="L703" s="27">
        <f t="shared" si="38"/>
        <v>77.28999999999999</v>
      </c>
      <c r="M703" s="27">
        <v>31</v>
      </c>
    </row>
    <row r="704" spans="1:13" s="2" customFormat="1" ht="15.75">
      <c r="A704" s="16" t="s">
        <v>2253</v>
      </c>
      <c r="B704" s="17" t="s">
        <v>2158</v>
      </c>
      <c r="C704" s="17" t="s">
        <v>2159</v>
      </c>
      <c r="D704" s="18" t="s">
        <v>2254</v>
      </c>
      <c r="E704" s="18" t="s">
        <v>2255</v>
      </c>
      <c r="F704" s="18" t="s">
        <v>2162</v>
      </c>
      <c r="G704" s="18" t="s">
        <v>2163</v>
      </c>
      <c r="H704" s="18" t="s">
        <v>21</v>
      </c>
      <c r="I704" s="29">
        <v>29</v>
      </c>
      <c r="J704" s="27">
        <v>75.7</v>
      </c>
      <c r="K704" s="27">
        <v>78.82</v>
      </c>
      <c r="L704" s="27">
        <f t="shared" si="38"/>
        <v>77.25999999999999</v>
      </c>
      <c r="M704" s="27">
        <v>32</v>
      </c>
    </row>
    <row r="705" spans="1:13" s="2" customFormat="1" ht="15.75">
      <c r="A705" s="16" t="s">
        <v>2256</v>
      </c>
      <c r="B705" s="17" t="s">
        <v>2158</v>
      </c>
      <c r="C705" s="17" t="s">
        <v>2159</v>
      </c>
      <c r="D705" s="18" t="s">
        <v>2257</v>
      </c>
      <c r="E705" s="18" t="s">
        <v>2258</v>
      </c>
      <c r="F705" s="18" t="s">
        <v>2162</v>
      </c>
      <c r="G705" s="18" t="s">
        <v>2163</v>
      </c>
      <c r="H705" s="18" t="s">
        <v>21</v>
      </c>
      <c r="I705" s="29">
        <v>24</v>
      </c>
      <c r="J705" s="23">
        <v>76.7</v>
      </c>
      <c r="K705" s="23">
        <v>77.06</v>
      </c>
      <c r="L705" s="27">
        <f t="shared" si="38"/>
        <v>76.88</v>
      </c>
      <c r="M705" s="27">
        <v>33</v>
      </c>
    </row>
    <row r="706" spans="1:13" s="2" customFormat="1" ht="15.75">
      <c r="A706" s="16" t="s">
        <v>2259</v>
      </c>
      <c r="B706" s="17" t="s">
        <v>2158</v>
      </c>
      <c r="C706" s="17" t="s">
        <v>2159</v>
      </c>
      <c r="D706" s="18" t="s">
        <v>2260</v>
      </c>
      <c r="E706" s="18" t="s">
        <v>2261</v>
      </c>
      <c r="F706" s="18" t="s">
        <v>2162</v>
      </c>
      <c r="G706" s="18" t="s">
        <v>2163</v>
      </c>
      <c r="H706" s="18" t="s">
        <v>21</v>
      </c>
      <c r="I706" s="29">
        <v>18</v>
      </c>
      <c r="J706" s="23">
        <v>76.1</v>
      </c>
      <c r="K706" s="23">
        <v>77.3</v>
      </c>
      <c r="L706" s="27">
        <f t="shared" si="38"/>
        <v>76.69999999999999</v>
      </c>
      <c r="M706" s="27">
        <v>34</v>
      </c>
    </row>
    <row r="707" spans="1:13" s="2" customFormat="1" ht="15.75">
      <c r="A707" s="16" t="s">
        <v>2262</v>
      </c>
      <c r="B707" s="17" t="s">
        <v>2158</v>
      </c>
      <c r="C707" s="17" t="s">
        <v>2159</v>
      </c>
      <c r="D707" s="18" t="s">
        <v>2263</v>
      </c>
      <c r="E707" s="18" t="s">
        <v>2264</v>
      </c>
      <c r="F707" s="18" t="s">
        <v>2162</v>
      </c>
      <c r="G707" s="18" t="s">
        <v>2163</v>
      </c>
      <c r="H707" s="18" t="s">
        <v>21</v>
      </c>
      <c r="I707" s="29">
        <v>23</v>
      </c>
      <c r="J707" s="23">
        <v>75.8</v>
      </c>
      <c r="K707" s="23">
        <v>77.04</v>
      </c>
      <c r="L707" s="27">
        <f t="shared" si="38"/>
        <v>76.42</v>
      </c>
      <c r="M707" s="27">
        <v>35</v>
      </c>
    </row>
    <row r="708" spans="1:13" s="2" customFormat="1" ht="15.75">
      <c r="A708" s="16" t="s">
        <v>2265</v>
      </c>
      <c r="B708" s="17" t="s">
        <v>2158</v>
      </c>
      <c r="C708" s="17" t="s">
        <v>2159</v>
      </c>
      <c r="D708" s="18" t="s">
        <v>2266</v>
      </c>
      <c r="E708" s="18" t="s">
        <v>2267</v>
      </c>
      <c r="F708" s="18" t="s">
        <v>2162</v>
      </c>
      <c r="G708" s="18" t="s">
        <v>2163</v>
      </c>
      <c r="H708" s="18" t="s">
        <v>21</v>
      </c>
      <c r="I708" s="29">
        <v>15</v>
      </c>
      <c r="J708" s="27">
        <v>75.7</v>
      </c>
      <c r="K708" s="27">
        <v>75.96</v>
      </c>
      <c r="L708" s="27">
        <f t="shared" si="38"/>
        <v>75.83</v>
      </c>
      <c r="M708" s="27">
        <v>36</v>
      </c>
    </row>
    <row r="709" spans="1:13" s="2" customFormat="1" ht="15.75">
      <c r="A709" s="16" t="s">
        <v>2268</v>
      </c>
      <c r="B709" s="17" t="s">
        <v>2158</v>
      </c>
      <c r="C709" s="17" t="s">
        <v>2159</v>
      </c>
      <c r="D709" s="18" t="s">
        <v>2269</v>
      </c>
      <c r="E709" s="18" t="s">
        <v>2270</v>
      </c>
      <c r="F709" s="18" t="s">
        <v>2162</v>
      </c>
      <c r="G709" s="18" t="s">
        <v>2163</v>
      </c>
      <c r="H709" s="18" t="s">
        <v>21</v>
      </c>
      <c r="I709" s="29">
        <v>34</v>
      </c>
      <c r="J709" s="23">
        <v>75.8</v>
      </c>
      <c r="K709" s="23">
        <v>75.32</v>
      </c>
      <c r="L709" s="27">
        <f t="shared" si="38"/>
        <v>75.56</v>
      </c>
      <c r="M709" s="27">
        <v>37</v>
      </c>
    </row>
    <row r="710" spans="1:13" s="2" customFormat="1" ht="15.75">
      <c r="A710" s="16" t="s">
        <v>2271</v>
      </c>
      <c r="B710" s="17" t="s">
        <v>2158</v>
      </c>
      <c r="C710" s="17" t="s">
        <v>2159</v>
      </c>
      <c r="D710" s="18" t="s">
        <v>2272</v>
      </c>
      <c r="E710" s="18" t="s">
        <v>2273</v>
      </c>
      <c r="F710" s="18" t="s">
        <v>2162</v>
      </c>
      <c r="G710" s="18" t="s">
        <v>2163</v>
      </c>
      <c r="H710" s="18" t="s">
        <v>21</v>
      </c>
      <c r="I710" s="29">
        <v>25</v>
      </c>
      <c r="J710" s="27">
        <v>75.4</v>
      </c>
      <c r="K710" s="27">
        <v>74.52</v>
      </c>
      <c r="L710" s="27">
        <f t="shared" si="38"/>
        <v>74.96000000000001</v>
      </c>
      <c r="M710" s="27">
        <v>38</v>
      </c>
    </row>
    <row r="711" spans="1:13" s="2" customFormat="1" ht="15.75">
      <c r="A711" s="16" t="s">
        <v>2274</v>
      </c>
      <c r="B711" s="17" t="s">
        <v>2158</v>
      </c>
      <c r="C711" s="17" t="s">
        <v>2159</v>
      </c>
      <c r="D711" s="18" t="s">
        <v>2275</v>
      </c>
      <c r="E711" s="18" t="s">
        <v>2276</v>
      </c>
      <c r="F711" s="18" t="s">
        <v>2162</v>
      </c>
      <c r="G711" s="18" t="s">
        <v>2163</v>
      </c>
      <c r="H711" s="18" t="s">
        <v>21</v>
      </c>
      <c r="I711" s="29">
        <v>1</v>
      </c>
      <c r="J711" s="27">
        <v>75.4</v>
      </c>
      <c r="K711" s="27">
        <v>73.58</v>
      </c>
      <c r="L711" s="27">
        <f t="shared" si="38"/>
        <v>74.49000000000001</v>
      </c>
      <c r="M711" s="27">
        <v>39</v>
      </c>
    </row>
    <row r="712" spans="1:13" s="2" customFormat="1" ht="15.75">
      <c r="A712" s="16" t="s">
        <v>2277</v>
      </c>
      <c r="B712" s="17" t="s">
        <v>2158</v>
      </c>
      <c r="C712" s="17" t="s">
        <v>2159</v>
      </c>
      <c r="D712" s="18" t="s">
        <v>2278</v>
      </c>
      <c r="E712" s="18" t="s">
        <v>2279</v>
      </c>
      <c r="F712" s="18" t="s">
        <v>2162</v>
      </c>
      <c r="G712" s="18" t="s">
        <v>2163</v>
      </c>
      <c r="H712" s="18" t="s">
        <v>21</v>
      </c>
      <c r="I712" s="29" t="s">
        <v>79</v>
      </c>
      <c r="J712" s="23">
        <v>77.5</v>
      </c>
      <c r="K712" s="23">
        <v>0</v>
      </c>
      <c r="L712" s="23"/>
      <c r="M712" s="27" t="s">
        <v>80</v>
      </c>
    </row>
    <row r="713" spans="1:13" s="2" customFormat="1" ht="15.75">
      <c r="A713" s="16" t="s">
        <v>2280</v>
      </c>
      <c r="B713" s="17" t="s">
        <v>2158</v>
      </c>
      <c r="C713" s="17" t="s">
        <v>2159</v>
      </c>
      <c r="D713" s="18" t="s">
        <v>2281</v>
      </c>
      <c r="E713" s="18" t="s">
        <v>2282</v>
      </c>
      <c r="F713" s="18" t="s">
        <v>2162</v>
      </c>
      <c r="G713" s="18" t="s">
        <v>2163</v>
      </c>
      <c r="H713" s="18" t="s">
        <v>21</v>
      </c>
      <c r="I713" s="29" t="s">
        <v>79</v>
      </c>
      <c r="J713" s="23">
        <v>76.1</v>
      </c>
      <c r="K713" s="23">
        <v>0</v>
      </c>
      <c r="L713" s="23"/>
      <c r="M713" s="27" t="s">
        <v>80</v>
      </c>
    </row>
    <row r="714" spans="1:13" s="2" customFormat="1" ht="15.75">
      <c r="A714" s="16" t="s">
        <v>2283</v>
      </c>
      <c r="B714" s="17" t="s">
        <v>2158</v>
      </c>
      <c r="C714" s="17" t="s">
        <v>2159</v>
      </c>
      <c r="D714" s="18" t="s">
        <v>2284</v>
      </c>
      <c r="E714" s="18" t="s">
        <v>2285</v>
      </c>
      <c r="F714" s="18" t="s">
        <v>2162</v>
      </c>
      <c r="G714" s="18" t="s">
        <v>2163</v>
      </c>
      <c r="H714" s="18" t="s">
        <v>21</v>
      </c>
      <c r="I714" s="29" t="s">
        <v>79</v>
      </c>
      <c r="J714" s="23">
        <v>85</v>
      </c>
      <c r="K714" s="23">
        <v>0</v>
      </c>
      <c r="L714" s="23"/>
      <c r="M714" s="27" t="s">
        <v>80</v>
      </c>
    </row>
    <row r="715" spans="1:13" s="2" customFormat="1" ht="15.75">
      <c r="A715" s="16" t="s">
        <v>2286</v>
      </c>
      <c r="B715" s="17" t="s">
        <v>2158</v>
      </c>
      <c r="C715" s="17" t="s">
        <v>2159</v>
      </c>
      <c r="D715" s="18" t="s">
        <v>2287</v>
      </c>
      <c r="E715" s="18" t="s">
        <v>2288</v>
      </c>
      <c r="F715" s="18" t="s">
        <v>2162</v>
      </c>
      <c r="G715" s="18" t="s">
        <v>2163</v>
      </c>
      <c r="H715" s="18" t="s">
        <v>21</v>
      </c>
      <c r="I715" s="29" t="s">
        <v>79</v>
      </c>
      <c r="J715" s="23">
        <v>83.6</v>
      </c>
      <c r="K715" s="23">
        <v>0</v>
      </c>
      <c r="L715" s="23"/>
      <c r="M715" s="27" t="s">
        <v>80</v>
      </c>
    </row>
    <row r="716" spans="1:13" s="2" customFormat="1" ht="15.75">
      <c r="A716" s="16" t="s">
        <v>2289</v>
      </c>
      <c r="B716" s="17" t="s">
        <v>2158</v>
      </c>
      <c r="C716" s="17" t="s">
        <v>2159</v>
      </c>
      <c r="D716" s="18" t="s">
        <v>2290</v>
      </c>
      <c r="E716" s="18" t="s">
        <v>2291</v>
      </c>
      <c r="F716" s="18" t="s">
        <v>2162</v>
      </c>
      <c r="G716" s="18" t="s">
        <v>2163</v>
      </c>
      <c r="H716" s="18" t="s">
        <v>21</v>
      </c>
      <c r="I716" s="29" t="s">
        <v>79</v>
      </c>
      <c r="J716" s="23">
        <v>82.8</v>
      </c>
      <c r="K716" s="23">
        <v>0</v>
      </c>
      <c r="L716" s="23"/>
      <c r="M716" s="27" t="s">
        <v>80</v>
      </c>
    </row>
    <row r="717" spans="1:13" s="2" customFormat="1" ht="15.75">
      <c r="A717" s="16" t="s">
        <v>2292</v>
      </c>
      <c r="B717" s="17" t="s">
        <v>2158</v>
      </c>
      <c r="C717" s="17" t="s">
        <v>2159</v>
      </c>
      <c r="D717" s="18" t="s">
        <v>2293</v>
      </c>
      <c r="E717" s="18" t="s">
        <v>2294</v>
      </c>
      <c r="F717" s="18" t="s">
        <v>2162</v>
      </c>
      <c r="G717" s="18" t="s">
        <v>2163</v>
      </c>
      <c r="H717" s="18" t="s">
        <v>21</v>
      </c>
      <c r="I717" s="29" t="s">
        <v>79</v>
      </c>
      <c r="J717" s="23">
        <v>82.8</v>
      </c>
      <c r="K717" s="23">
        <v>0</v>
      </c>
      <c r="L717" s="23"/>
      <c r="M717" s="27" t="s">
        <v>80</v>
      </c>
    </row>
    <row r="718" spans="1:13" s="2" customFormat="1" ht="15.75">
      <c r="A718" s="16" t="s">
        <v>2295</v>
      </c>
      <c r="B718" s="17" t="s">
        <v>2158</v>
      </c>
      <c r="C718" s="17" t="s">
        <v>2159</v>
      </c>
      <c r="D718" s="18" t="s">
        <v>2296</v>
      </c>
      <c r="E718" s="18" t="s">
        <v>2297</v>
      </c>
      <c r="F718" s="18" t="s">
        <v>2162</v>
      </c>
      <c r="G718" s="18" t="s">
        <v>2163</v>
      </c>
      <c r="H718" s="18" t="s">
        <v>21</v>
      </c>
      <c r="I718" s="29" t="s">
        <v>79</v>
      </c>
      <c r="J718" s="23">
        <v>80</v>
      </c>
      <c r="K718" s="23">
        <v>0</v>
      </c>
      <c r="L718" s="23"/>
      <c r="M718" s="27" t="s">
        <v>80</v>
      </c>
    </row>
    <row r="719" spans="1:13" s="2" customFormat="1" ht="15.75">
      <c r="A719" s="16" t="s">
        <v>2298</v>
      </c>
      <c r="B719" s="17" t="s">
        <v>2158</v>
      </c>
      <c r="C719" s="17" t="s">
        <v>2159</v>
      </c>
      <c r="D719" s="18" t="s">
        <v>2299</v>
      </c>
      <c r="E719" s="18" t="s">
        <v>2300</v>
      </c>
      <c r="F719" s="18" t="s">
        <v>2162</v>
      </c>
      <c r="G719" s="18" t="s">
        <v>2163</v>
      </c>
      <c r="H719" s="18" t="s">
        <v>21</v>
      </c>
      <c r="I719" s="29" t="s">
        <v>79</v>
      </c>
      <c r="J719" s="23">
        <v>79.1</v>
      </c>
      <c r="K719" s="23">
        <v>0</v>
      </c>
      <c r="L719" s="23"/>
      <c r="M719" s="27" t="s">
        <v>80</v>
      </c>
    </row>
    <row r="720" spans="1:13" s="2" customFormat="1" ht="15.75">
      <c r="A720" s="16" t="s">
        <v>2301</v>
      </c>
      <c r="B720" s="17" t="s">
        <v>2158</v>
      </c>
      <c r="C720" s="17" t="s">
        <v>2159</v>
      </c>
      <c r="D720" s="18" t="s">
        <v>2302</v>
      </c>
      <c r="E720" s="18" t="s">
        <v>2303</v>
      </c>
      <c r="F720" s="18" t="s">
        <v>2162</v>
      </c>
      <c r="G720" s="18" t="s">
        <v>2163</v>
      </c>
      <c r="H720" s="18" t="s">
        <v>21</v>
      </c>
      <c r="I720" s="29" t="s">
        <v>79</v>
      </c>
      <c r="J720" s="23">
        <v>77.7</v>
      </c>
      <c r="K720" s="23">
        <v>0</v>
      </c>
      <c r="L720" s="23"/>
      <c r="M720" s="27" t="s">
        <v>80</v>
      </c>
    </row>
    <row r="721" spans="1:13" s="2" customFormat="1" ht="15.75">
      <c r="A721" s="16" t="s">
        <v>2304</v>
      </c>
      <c r="B721" s="17" t="s">
        <v>2158</v>
      </c>
      <c r="C721" s="17" t="s">
        <v>2159</v>
      </c>
      <c r="D721" s="18" t="s">
        <v>2305</v>
      </c>
      <c r="E721" s="18" t="s">
        <v>2306</v>
      </c>
      <c r="F721" s="18" t="s">
        <v>2162</v>
      </c>
      <c r="G721" s="18" t="s">
        <v>2163</v>
      </c>
      <c r="H721" s="18" t="s">
        <v>21</v>
      </c>
      <c r="I721" s="29" t="s">
        <v>79</v>
      </c>
      <c r="J721" s="23">
        <v>77.4</v>
      </c>
      <c r="K721" s="23">
        <v>0</v>
      </c>
      <c r="L721" s="23"/>
      <c r="M721" s="27" t="s">
        <v>80</v>
      </c>
    </row>
    <row r="722" spans="1:13" s="2" customFormat="1" ht="15.75">
      <c r="A722" s="16" t="s">
        <v>2307</v>
      </c>
      <c r="B722" s="17" t="s">
        <v>2158</v>
      </c>
      <c r="C722" s="17" t="s">
        <v>2159</v>
      </c>
      <c r="D722" s="18" t="s">
        <v>2308</v>
      </c>
      <c r="E722" s="18" t="s">
        <v>2309</v>
      </c>
      <c r="F722" s="18" t="s">
        <v>2162</v>
      </c>
      <c r="G722" s="18" t="s">
        <v>2163</v>
      </c>
      <c r="H722" s="18" t="s">
        <v>21</v>
      </c>
      <c r="I722" s="29" t="s">
        <v>79</v>
      </c>
      <c r="J722" s="23">
        <v>77.1</v>
      </c>
      <c r="K722" s="23">
        <v>0</v>
      </c>
      <c r="L722" s="23"/>
      <c r="M722" s="27" t="s">
        <v>80</v>
      </c>
    </row>
    <row r="723" spans="1:13" s="4" customFormat="1" ht="15.75">
      <c r="A723" s="16" t="s">
        <v>2310</v>
      </c>
      <c r="B723" s="17" t="s">
        <v>2158</v>
      </c>
      <c r="C723" s="17" t="s">
        <v>2159</v>
      </c>
      <c r="D723" s="18" t="s">
        <v>2311</v>
      </c>
      <c r="E723" s="18" t="s">
        <v>2312</v>
      </c>
      <c r="F723" s="18" t="s">
        <v>2162</v>
      </c>
      <c r="G723" s="18" t="s">
        <v>2163</v>
      </c>
      <c r="H723" s="18" t="s">
        <v>21</v>
      </c>
      <c r="I723" s="29" t="s">
        <v>79</v>
      </c>
      <c r="J723" s="23">
        <v>77</v>
      </c>
      <c r="K723" s="23">
        <v>0</v>
      </c>
      <c r="L723" s="23"/>
      <c r="M723" s="27" t="s">
        <v>80</v>
      </c>
    </row>
    <row r="724" spans="1:13" s="2" customFormat="1" ht="15.75">
      <c r="A724" s="16" t="s">
        <v>2313</v>
      </c>
      <c r="B724" s="17" t="s">
        <v>2158</v>
      </c>
      <c r="C724" s="17" t="s">
        <v>2159</v>
      </c>
      <c r="D724" s="18" t="s">
        <v>2314</v>
      </c>
      <c r="E724" s="18" t="s">
        <v>2315</v>
      </c>
      <c r="F724" s="18" t="s">
        <v>2162</v>
      </c>
      <c r="G724" s="18" t="s">
        <v>2163</v>
      </c>
      <c r="H724" s="18" t="s">
        <v>21</v>
      </c>
      <c r="I724" s="29" t="s">
        <v>79</v>
      </c>
      <c r="J724" s="23">
        <v>79.3</v>
      </c>
      <c r="K724" s="23">
        <v>0</v>
      </c>
      <c r="L724" s="23"/>
      <c r="M724" s="27" t="s">
        <v>80</v>
      </c>
    </row>
    <row r="725" spans="1:13" s="2" customFormat="1" ht="15.75">
      <c r="A725" s="16" t="s">
        <v>2316</v>
      </c>
      <c r="B725" s="17" t="s">
        <v>2158</v>
      </c>
      <c r="C725" s="17" t="s">
        <v>2159</v>
      </c>
      <c r="D725" s="18" t="s">
        <v>2317</v>
      </c>
      <c r="E725" s="18" t="s">
        <v>2318</v>
      </c>
      <c r="F725" s="18" t="s">
        <v>2162</v>
      </c>
      <c r="G725" s="18" t="s">
        <v>2163</v>
      </c>
      <c r="H725" s="18" t="s">
        <v>21</v>
      </c>
      <c r="I725" s="29" t="s">
        <v>79</v>
      </c>
      <c r="J725" s="23">
        <v>77.1</v>
      </c>
      <c r="K725" s="23">
        <v>0</v>
      </c>
      <c r="L725" s="23"/>
      <c r="M725" s="27" t="s">
        <v>80</v>
      </c>
    </row>
    <row r="726" spans="1:13" s="2" customFormat="1" ht="15.75">
      <c r="A726" s="16" t="s">
        <v>2319</v>
      </c>
      <c r="B726" s="17" t="s">
        <v>2158</v>
      </c>
      <c r="C726" s="17" t="s">
        <v>189</v>
      </c>
      <c r="D726" s="18" t="s">
        <v>2320</v>
      </c>
      <c r="E726" s="18" t="s">
        <v>2321</v>
      </c>
      <c r="F726" s="18" t="s">
        <v>2322</v>
      </c>
      <c r="G726" s="18" t="s">
        <v>2323</v>
      </c>
      <c r="H726" s="18" t="s">
        <v>194</v>
      </c>
      <c r="I726" s="29">
        <v>12</v>
      </c>
      <c r="J726" s="23">
        <v>72.6</v>
      </c>
      <c r="K726" s="23">
        <v>80.66</v>
      </c>
      <c r="L726" s="23">
        <f>J726*0.5+K726*0.5</f>
        <v>76.63</v>
      </c>
      <c r="M726" s="23">
        <v>1</v>
      </c>
    </row>
    <row r="727" spans="1:13" s="2" customFormat="1" ht="15.75">
      <c r="A727" s="16" t="s">
        <v>2324</v>
      </c>
      <c r="B727" s="17" t="s">
        <v>2158</v>
      </c>
      <c r="C727" s="17" t="s">
        <v>189</v>
      </c>
      <c r="D727" s="18" t="s">
        <v>2325</v>
      </c>
      <c r="E727" s="18" t="s">
        <v>2326</v>
      </c>
      <c r="F727" s="18" t="s">
        <v>2322</v>
      </c>
      <c r="G727" s="18" t="s">
        <v>2323</v>
      </c>
      <c r="H727" s="18" t="s">
        <v>194</v>
      </c>
      <c r="I727" s="29">
        <v>14</v>
      </c>
      <c r="J727" s="23">
        <v>50.1</v>
      </c>
      <c r="K727" s="23">
        <v>73.18</v>
      </c>
      <c r="L727" s="23">
        <f>J727*0.5+K727*0.5</f>
        <v>61.64</v>
      </c>
      <c r="M727" s="23">
        <v>2</v>
      </c>
    </row>
    <row r="728" spans="1:13" s="2" customFormat="1" ht="15.75">
      <c r="A728" s="16" t="s">
        <v>2327</v>
      </c>
      <c r="B728" s="17" t="s">
        <v>2158</v>
      </c>
      <c r="C728" s="17" t="s">
        <v>189</v>
      </c>
      <c r="D728" s="17" t="s">
        <v>2328</v>
      </c>
      <c r="E728" s="17" t="s">
        <v>2329</v>
      </c>
      <c r="F728" s="17" t="s">
        <v>2322</v>
      </c>
      <c r="G728" s="17" t="s">
        <v>2323</v>
      </c>
      <c r="H728" s="18" t="s">
        <v>194</v>
      </c>
      <c r="I728" s="30" t="s">
        <v>79</v>
      </c>
      <c r="J728" s="26">
        <v>65.4</v>
      </c>
      <c r="K728" s="26">
        <v>0</v>
      </c>
      <c r="L728" s="23"/>
      <c r="M728" s="28" t="s">
        <v>80</v>
      </c>
    </row>
    <row r="729" spans="1:13" s="1" customFormat="1" ht="15.75">
      <c r="A729" s="16" t="s">
        <v>2330</v>
      </c>
      <c r="B729" s="17" t="s">
        <v>2158</v>
      </c>
      <c r="C729" s="17" t="s">
        <v>189</v>
      </c>
      <c r="D729" s="18" t="s">
        <v>2331</v>
      </c>
      <c r="E729" s="18" t="s">
        <v>2332</v>
      </c>
      <c r="F729" s="18" t="s">
        <v>2322</v>
      </c>
      <c r="G729" s="18" t="s">
        <v>2323</v>
      </c>
      <c r="H729" s="18" t="s">
        <v>194</v>
      </c>
      <c r="I729" s="29" t="s">
        <v>79</v>
      </c>
      <c r="J729" s="23">
        <v>56.8</v>
      </c>
      <c r="K729" s="23">
        <v>0</v>
      </c>
      <c r="L729" s="23"/>
      <c r="M729" s="27" t="s">
        <v>80</v>
      </c>
    </row>
    <row r="730" spans="1:13" s="2" customFormat="1" ht="15.75">
      <c r="A730" s="16" t="s">
        <v>2333</v>
      </c>
      <c r="B730" s="17" t="s">
        <v>2158</v>
      </c>
      <c r="C730" s="17" t="s">
        <v>189</v>
      </c>
      <c r="D730" s="18" t="s">
        <v>2334</v>
      </c>
      <c r="E730" s="18" t="s">
        <v>2335</v>
      </c>
      <c r="F730" s="18" t="s">
        <v>2336</v>
      </c>
      <c r="G730" s="18" t="s">
        <v>2337</v>
      </c>
      <c r="H730" s="18" t="s">
        <v>194</v>
      </c>
      <c r="I730" s="29">
        <v>4</v>
      </c>
      <c r="J730" s="23">
        <v>67.6</v>
      </c>
      <c r="K730" s="23">
        <v>79.04</v>
      </c>
      <c r="L730" s="23">
        <f aca="true" t="shared" si="39" ref="L730:L737">J730*0.5+K730*0.5</f>
        <v>73.32</v>
      </c>
      <c r="M730" s="23">
        <v>1</v>
      </c>
    </row>
    <row r="731" spans="1:13" s="2" customFormat="1" ht="15.75">
      <c r="A731" s="16" t="s">
        <v>2338</v>
      </c>
      <c r="B731" s="17" t="s">
        <v>2158</v>
      </c>
      <c r="C731" s="17" t="s">
        <v>189</v>
      </c>
      <c r="D731" s="18" t="s">
        <v>2339</v>
      </c>
      <c r="E731" s="18" t="s">
        <v>2340</v>
      </c>
      <c r="F731" s="18" t="s">
        <v>2336</v>
      </c>
      <c r="G731" s="18" t="s">
        <v>2337</v>
      </c>
      <c r="H731" s="18" t="s">
        <v>194</v>
      </c>
      <c r="I731" s="29">
        <v>6</v>
      </c>
      <c r="J731" s="23">
        <v>63.8</v>
      </c>
      <c r="K731" s="23">
        <v>82.46</v>
      </c>
      <c r="L731" s="23">
        <f t="shared" si="39"/>
        <v>73.13</v>
      </c>
      <c r="M731" s="23">
        <v>2</v>
      </c>
    </row>
    <row r="732" spans="1:13" s="2" customFormat="1" ht="15.75">
      <c r="A732" s="16" t="s">
        <v>2341</v>
      </c>
      <c r="B732" s="17" t="s">
        <v>2158</v>
      </c>
      <c r="C732" s="17" t="s">
        <v>189</v>
      </c>
      <c r="D732" s="18" t="s">
        <v>2342</v>
      </c>
      <c r="E732" s="18" t="s">
        <v>2343</v>
      </c>
      <c r="F732" s="18" t="s">
        <v>2336</v>
      </c>
      <c r="G732" s="18" t="s">
        <v>2337</v>
      </c>
      <c r="H732" s="18" t="s">
        <v>194</v>
      </c>
      <c r="I732" s="29">
        <v>13</v>
      </c>
      <c r="J732" s="23">
        <v>63.5</v>
      </c>
      <c r="K732" s="23">
        <v>80.34</v>
      </c>
      <c r="L732" s="23">
        <f t="shared" si="39"/>
        <v>71.92</v>
      </c>
      <c r="M732" s="23">
        <v>3</v>
      </c>
    </row>
    <row r="733" spans="1:13" s="2" customFormat="1" ht="15.75">
      <c r="A733" s="16" t="s">
        <v>2344</v>
      </c>
      <c r="B733" s="17" t="s">
        <v>2158</v>
      </c>
      <c r="C733" s="17" t="s">
        <v>189</v>
      </c>
      <c r="D733" s="18" t="s">
        <v>2345</v>
      </c>
      <c r="E733" s="18" t="s">
        <v>2346</v>
      </c>
      <c r="F733" s="18" t="s">
        <v>2336</v>
      </c>
      <c r="G733" s="18" t="s">
        <v>2337</v>
      </c>
      <c r="H733" s="18" t="s">
        <v>194</v>
      </c>
      <c r="I733" s="29">
        <v>2</v>
      </c>
      <c r="J733" s="23">
        <v>61.7</v>
      </c>
      <c r="K733" s="23">
        <v>80.98</v>
      </c>
      <c r="L733" s="23">
        <f t="shared" si="39"/>
        <v>71.34</v>
      </c>
      <c r="M733" s="23">
        <v>4</v>
      </c>
    </row>
    <row r="734" spans="1:13" s="2" customFormat="1" ht="15.75">
      <c r="A734" s="16" t="s">
        <v>2347</v>
      </c>
      <c r="B734" s="17" t="s">
        <v>2158</v>
      </c>
      <c r="C734" s="17" t="s">
        <v>189</v>
      </c>
      <c r="D734" s="18" t="s">
        <v>2348</v>
      </c>
      <c r="E734" s="18" t="s">
        <v>2349</v>
      </c>
      <c r="F734" s="18" t="s">
        <v>2336</v>
      </c>
      <c r="G734" s="18" t="s">
        <v>2337</v>
      </c>
      <c r="H734" s="18" t="s">
        <v>194</v>
      </c>
      <c r="I734" s="29">
        <v>11</v>
      </c>
      <c r="J734" s="23">
        <v>60.2</v>
      </c>
      <c r="K734" s="23">
        <v>79</v>
      </c>
      <c r="L734" s="23">
        <f t="shared" si="39"/>
        <v>69.6</v>
      </c>
      <c r="M734" s="23">
        <v>5</v>
      </c>
    </row>
    <row r="735" spans="1:13" s="2" customFormat="1" ht="15.75">
      <c r="A735" s="16" t="s">
        <v>2350</v>
      </c>
      <c r="B735" s="17" t="s">
        <v>2158</v>
      </c>
      <c r="C735" s="17" t="s">
        <v>189</v>
      </c>
      <c r="D735" s="18" t="s">
        <v>2351</v>
      </c>
      <c r="E735" s="18" t="s">
        <v>2352</v>
      </c>
      <c r="F735" s="18" t="s">
        <v>2336</v>
      </c>
      <c r="G735" s="18" t="s">
        <v>2337</v>
      </c>
      <c r="H735" s="18" t="s">
        <v>194</v>
      </c>
      <c r="I735" s="29">
        <v>9</v>
      </c>
      <c r="J735" s="23">
        <v>63.2</v>
      </c>
      <c r="K735" s="23">
        <v>74.08</v>
      </c>
      <c r="L735" s="23">
        <f t="shared" si="39"/>
        <v>68.64</v>
      </c>
      <c r="M735" s="23">
        <v>6</v>
      </c>
    </row>
    <row r="736" spans="1:13" s="2" customFormat="1" ht="15.75">
      <c r="A736" s="16" t="s">
        <v>2353</v>
      </c>
      <c r="B736" s="17" t="s">
        <v>2158</v>
      </c>
      <c r="C736" s="17" t="s">
        <v>189</v>
      </c>
      <c r="D736" s="18" t="s">
        <v>2354</v>
      </c>
      <c r="E736" s="18" t="s">
        <v>2355</v>
      </c>
      <c r="F736" s="18" t="s">
        <v>2336</v>
      </c>
      <c r="G736" s="18" t="s">
        <v>2337</v>
      </c>
      <c r="H736" s="18" t="s">
        <v>194</v>
      </c>
      <c r="I736" s="29">
        <v>7</v>
      </c>
      <c r="J736" s="23">
        <v>57.3</v>
      </c>
      <c r="K736" s="23">
        <v>76.28</v>
      </c>
      <c r="L736" s="23">
        <f t="shared" si="39"/>
        <v>66.78999999999999</v>
      </c>
      <c r="M736" s="23">
        <v>7</v>
      </c>
    </row>
    <row r="737" spans="1:13" s="2" customFormat="1" ht="15.75">
      <c r="A737" s="16" t="s">
        <v>2356</v>
      </c>
      <c r="B737" s="17" t="s">
        <v>2158</v>
      </c>
      <c r="C737" s="17" t="s">
        <v>189</v>
      </c>
      <c r="D737" s="18" t="s">
        <v>2357</v>
      </c>
      <c r="E737" s="18" t="s">
        <v>2358</v>
      </c>
      <c r="F737" s="18" t="s">
        <v>2336</v>
      </c>
      <c r="G737" s="18" t="s">
        <v>2337</v>
      </c>
      <c r="H737" s="18" t="s">
        <v>194</v>
      </c>
      <c r="I737" s="29">
        <v>15</v>
      </c>
      <c r="J737" s="27">
        <v>56.9</v>
      </c>
      <c r="K737" s="27">
        <v>74.86</v>
      </c>
      <c r="L737" s="23">
        <f t="shared" si="39"/>
        <v>65.88</v>
      </c>
      <c r="M737" s="27">
        <v>8</v>
      </c>
    </row>
    <row r="738" spans="1:13" s="2" customFormat="1" ht="15.75">
      <c r="A738" s="16" t="s">
        <v>2359</v>
      </c>
      <c r="B738" s="17" t="s">
        <v>2158</v>
      </c>
      <c r="C738" s="17" t="s">
        <v>189</v>
      </c>
      <c r="D738" s="18" t="s">
        <v>2360</v>
      </c>
      <c r="E738" s="18" t="s">
        <v>2361</v>
      </c>
      <c r="F738" s="18" t="s">
        <v>2336</v>
      </c>
      <c r="G738" s="18" t="s">
        <v>2337</v>
      </c>
      <c r="H738" s="18" t="s">
        <v>194</v>
      </c>
      <c r="I738" s="29" t="s">
        <v>79</v>
      </c>
      <c r="J738" s="23">
        <v>62.4</v>
      </c>
      <c r="K738" s="23">
        <v>0</v>
      </c>
      <c r="L738" s="23"/>
      <c r="M738" s="27" t="s">
        <v>80</v>
      </c>
    </row>
    <row r="739" spans="1:13" s="2" customFormat="1" ht="15.75">
      <c r="A739" s="16" t="s">
        <v>2362</v>
      </c>
      <c r="B739" s="17" t="s">
        <v>2158</v>
      </c>
      <c r="C739" s="17" t="s">
        <v>189</v>
      </c>
      <c r="D739" s="18" t="s">
        <v>2363</v>
      </c>
      <c r="E739" s="18" t="s">
        <v>2364</v>
      </c>
      <c r="F739" s="18" t="s">
        <v>2336</v>
      </c>
      <c r="G739" s="18" t="s">
        <v>2337</v>
      </c>
      <c r="H739" s="18" t="s">
        <v>194</v>
      </c>
      <c r="I739" s="29" t="s">
        <v>79</v>
      </c>
      <c r="J739" s="23">
        <v>57.3</v>
      </c>
      <c r="K739" s="23">
        <v>0</v>
      </c>
      <c r="L739" s="23"/>
      <c r="M739" s="27" t="s">
        <v>80</v>
      </c>
    </row>
    <row r="740" spans="1:13" s="2" customFormat="1" ht="15.75">
      <c r="A740" s="16" t="s">
        <v>2365</v>
      </c>
      <c r="B740" s="17" t="s">
        <v>2158</v>
      </c>
      <c r="C740" s="17" t="s">
        <v>189</v>
      </c>
      <c r="D740" s="18" t="s">
        <v>2366</v>
      </c>
      <c r="E740" s="18" t="s">
        <v>2367</v>
      </c>
      <c r="F740" s="18" t="s">
        <v>2368</v>
      </c>
      <c r="G740" s="18" t="s">
        <v>2369</v>
      </c>
      <c r="H740" s="18" t="s">
        <v>194</v>
      </c>
      <c r="I740" s="29">
        <v>1</v>
      </c>
      <c r="J740" s="23">
        <v>77.9</v>
      </c>
      <c r="K740" s="23">
        <v>81.8</v>
      </c>
      <c r="L740" s="23">
        <f>J740*0.5+K740*0.5</f>
        <v>79.85</v>
      </c>
      <c r="M740" s="23">
        <v>1</v>
      </c>
    </row>
    <row r="741" spans="1:13" s="2" customFormat="1" ht="15.75">
      <c r="A741" s="16" t="s">
        <v>2370</v>
      </c>
      <c r="B741" s="17" t="s">
        <v>2158</v>
      </c>
      <c r="C741" s="17" t="s">
        <v>189</v>
      </c>
      <c r="D741" s="18" t="s">
        <v>2371</v>
      </c>
      <c r="E741" s="18" t="s">
        <v>2372</v>
      </c>
      <c r="F741" s="18" t="s">
        <v>2368</v>
      </c>
      <c r="G741" s="18" t="s">
        <v>2369</v>
      </c>
      <c r="H741" s="18" t="s">
        <v>194</v>
      </c>
      <c r="I741" s="29">
        <v>5</v>
      </c>
      <c r="J741" s="23">
        <v>60.5</v>
      </c>
      <c r="K741" s="23">
        <v>81.72</v>
      </c>
      <c r="L741" s="23">
        <f>J741*0.5+K741*0.5</f>
        <v>71.11</v>
      </c>
      <c r="M741" s="23">
        <v>2</v>
      </c>
    </row>
    <row r="742" spans="1:13" s="2" customFormat="1" ht="15.75">
      <c r="A742" s="16" t="s">
        <v>2373</v>
      </c>
      <c r="B742" s="17" t="s">
        <v>2158</v>
      </c>
      <c r="C742" s="17" t="s">
        <v>189</v>
      </c>
      <c r="D742" s="18" t="s">
        <v>2374</v>
      </c>
      <c r="E742" s="18" t="s">
        <v>2375</v>
      </c>
      <c r="F742" s="18" t="s">
        <v>2368</v>
      </c>
      <c r="G742" s="18" t="s">
        <v>2369</v>
      </c>
      <c r="H742" s="18" t="s">
        <v>194</v>
      </c>
      <c r="I742" s="29">
        <v>10</v>
      </c>
      <c r="J742" s="23">
        <v>58</v>
      </c>
      <c r="K742" s="23">
        <v>80.78</v>
      </c>
      <c r="L742" s="23">
        <f>J742*0.5+K742*0.5</f>
        <v>69.39</v>
      </c>
      <c r="M742" s="23">
        <v>3</v>
      </c>
    </row>
    <row r="743" spans="1:13" s="2" customFormat="1" ht="15.75">
      <c r="A743" s="16" t="s">
        <v>2376</v>
      </c>
      <c r="B743" s="17" t="s">
        <v>2158</v>
      </c>
      <c r="C743" s="17" t="s">
        <v>189</v>
      </c>
      <c r="D743" s="18" t="s">
        <v>2377</v>
      </c>
      <c r="E743" s="18" t="s">
        <v>2378</v>
      </c>
      <c r="F743" s="18" t="s">
        <v>2368</v>
      </c>
      <c r="G743" s="18" t="s">
        <v>2369</v>
      </c>
      <c r="H743" s="18" t="s">
        <v>194</v>
      </c>
      <c r="I743" s="29">
        <v>8</v>
      </c>
      <c r="J743" s="23">
        <v>58.8</v>
      </c>
      <c r="K743" s="23">
        <v>78.64</v>
      </c>
      <c r="L743" s="23">
        <f>J743*0.5+K743*0.5</f>
        <v>68.72</v>
      </c>
      <c r="M743" s="23">
        <v>4</v>
      </c>
    </row>
    <row r="744" spans="1:13" s="2" customFormat="1" ht="15.75">
      <c r="A744" s="16" t="s">
        <v>2379</v>
      </c>
      <c r="B744" s="17" t="s">
        <v>2158</v>
      </c>
      <c r="C744" s="17" t="s">
        <v>189</v>
      </c>
      <c r="D744" s="18" t="s">
        <v>2380</v>
      </c>
      <c r="E744" s="18" t="s">
        <v>2381</v>
      </c>
      <c r="F744" s="18" t="s">
        <v>2368</v>
      </c>
      <c r="G744" s="18" t="s">
        <v>2369</v>
      </c>
      <c r="H744" s="18" t="s">
        <v>194</v>
      </c>
      <c r="I744" s="29">
        <v>3</v>
      </c>
      <c r="J744" s="23">
        <v>53</v>
      </c>
      <c r="K744" s="23">
        <v>77.88</v>
      </c>
      <c r="L744" s="23">
        <f>J744*0.5+K744*0.5</f>
        <v>65.44</v>
      </c>
      <c r="M744" s="23">
        <v>5</v>
      </c>
    </row>
    <row r="745" spans="1:13" s="2" customFormat="1" ht="15.75">
      <c r="A745" s="16" t="s">
        <v>2382</v>
      </c>
      <c r="B745" s="17" t="s">
        <v>2158</v>
      </c>
      <c r="C745" s="17" t="s">
        <v>238</v>
      </c>
      <c r="D745" s="18" t="s">
        <v>2383</v>
      </c>
      <c r="E745" s="18" t="s">
        <v>2384</v>
      </c>
      <c r="F745" s="18" t="s">
        <v>2385</v>
      </c>
      <c r="G745" s="18" t="s">
        <v>2386</v>
      </c>
      <c r="H745" s="18" t="s">
        <v>21</v>
      </c>
      <c r="I745" s="29">
        <v>13</v>
      </c>
      <c r="J745" s="23">
        <v>81.1</v>
      </c>
      <c r="K745" s="23">
        <v>81.72</v>
      </c>
      <c r="L745" s="27">
        <f aca="true" t="shared" si="40" ref="L745:L756">J745*0.5+K745*0.5</f>
        <v>81.41</v>
      </c>
      <c r="M745" s="23">
        <v>1</v>
      </c>
    </row>
    <row r="746" spans="1:13" s="2" customFormat="1" ht="15.75">
      <c r="A746" s="16" t="s">
        <v>2387</v>
      </c>
      <c r="B746" s="17" t="s">
        <v>2158</v>
      </c>
      <c r="C746" s="17" t="s">
        <v>238</v>
      </c>
      <c r="D746" s="18" t="s">
        <v>2388</v>
      </c>
      <c r="E746" s="18" t="s">
        <v>2389</v>
      </c>
      <c r="F746" s="18" t="s">
        <v>2385</v>
      </c>
      <c r="G746" s="18" t="s">
        <v>2386</v>
      </c>
      <c r="H746" s="18" t="s">
        <v>21</v>
      </c>
      <c r="I746" s="29">
        <v>8</v>
      </c>
      <c r="J746" s="23">
        <v>80.8</v>
      </c>
      <c r="K746" s="23">
        <v>81.76</v>
      </c>
      <c r="L746" s="27">
        <f t="shared" si="40"/>
        <v>81.28</v>
      </c>
      <c r="M746" s="23">
        <v>2</v>
      </c>
    </row>
    <row r="747" spans="1:13" s="2" customFormat="1" ht="15.75">
      <c r="A747" s="16" t="s">
        <v>2390</v>
      </c>
      <c r="B747" s="17" t="s">
        <v>2158</v>
      </c>
      <c r="C747" s="17" t="s">
        <v>238</v>
      </c>
      <c r="D747" s="17" t="s">
        <v>687</v>
      </c>
      <c r="E747" s="17" t="s">
        <v>2391</v>
      </c>
      <c r="F747" s="17" t="s">
        <v>2385</v>
      </c>
      <c r="G747" s="17" t="s">
        <v>2386</v>
      </c>
      <c r="H747" s="17" t="s">
        <v>21</v>
      </c>
      <c r="I747" s="30">
        <v>11</v>
      </c>
      <c r="J747" s="26">
        <v>77.7</v>
      </c>
      <c r="K747" s="26">
        <v>83.2</v>
      </c>
      <c r="L747" s="27">
        <f t="shared" si="40"/>
        <v>80.45</v>
      </c>
      <c r="M747" s="26">
        <v>3</v>
      </c>
    </row>
    <row r="748" spans="1:13" s="2" customFormat="1" ht="15.75">
      <c r="A748" s="16" t="s">
        <v>2392</v>
      </c>
      <c r="B748" s="17" t="s">
        <v>2158</v>
      </c>
      <c r="C748" s="17" t="s">
        <v>238</v>
      </c>
      <c r="D748" s="17" t="s">
        <v>2393</v>
      </c>
      <c r="E748" s="17" t="s">
        <v>2394</v>
      </c>
      <c r="F748" s="17" t="s">
        <v>2385</v>
      </c>
      <c r="G748" s="17" t="s">
        <v>2386</v>
      </c>
      <c r="H748" s="17" t="s">
        <v>21</v>
      </c>
      <c r="I748" s="30">
        <v>16</v>
      </c>
      <c r="J748" s="26">
        <v>81.2</v>
      </c>
      <c r="K748" s="26">
        <v>78.16</v>
      </c>
      <c r="L748" s="27">
        <f t="shared" si="40"/>
        <v>79.68</v>
      </c>
      <c r="M748" s="26">
        <v>4</v>
      </c>
    </row>
    <row r="749" spans="1:13" s="2" customFormat="1" ht="15.75">
      <c r="A749" s="16" t="s">
        <v>2395</v>
      </c>
      <c r="B749" s="17" t="s">
        <v>2158</v>
      </c>
      <c r="C749" s="17" t="s">
        <v>238</v>
      </c>
      <c r="D749" s="18" t="s">
        <v>2396</v>
      </c>
      <c r="E749" s="18" t="s">
        <v>2397</v>
      </c>
      <c r="F749" s="18" t="s">
        <v>2385</v>
      </c>
      <c r="G749" s="18" t="s">
        <v>2386</v>
      </c>
      <c r="H749" s="18" t="s">
        <v>21</v>
      </c>
      <c r="I749" s="29">
        <v>10</v>
      </c>
      <c r="J749" s="23">
        <v>75.4</v>
      </c>
      <c r="K749" s="23">
        <v>82.4</v>
      </c>
      <c r="L749" s="27">
        <f t="shared" si="40"/>
        <v>78.9</v>
      </c>
      <c r="M749" s="23">
        <v>5</v>
      </c>
    </row>
    <row r="750" spans="1:13" s="2" customFormat="1" ht="15.75">
      <c r="A750" s="16" t="s">
        <v>2398</v>
      </c>
      <c r="B750" s="17" t="s">
        <v>2158</v>
      </c>
      <c r="C750" s="17" t="s">
        <v>238</v>
      </c>
      <c r="D750" s="17" t="s">
        <v>2399</v>
      </c>
      <c r="E750" s="17" t="s">
        <v>2400</v>
      </c>
      <c r="F750" s="17" t="s">
        <v>2385</v>
      </c>
      <c r="G750" s="17" t="s">
        <v>2386</v>
      </c>
      <c r="H750" s="18" t="s">
        <v>21</v>
      </c>
      <c r="I750" s="30">
        <v>20</v>
      </c>
      <c r="J750" s="26">
        <v>75.6</v>
      </c>
      <c r="K750" s="26">
        <v>81.82</v>
      </c>
      <c r="L750" s="27">
        <f t="shared" si="40"/>
        <v>78.71</v>
      </c>
      <c r="M750" s="26">
        <v>6</v>
      </c>
    </row>
    <row r="751" spans="1:13" s="2" customFormat="1" ht="15.75">
      <c r="A751" s="16" t="s">
        <v>2401</v>
      </c>
      <c r="B751" s="17" t="s">
        <v>2158</v>
      </c>
      <c r="C751" s="17" t="s">
        <v>238</v>
      </c>
      <c r="D751" s="17" t="s">
        <v>2402</v>
      </c>
      <c r="E751" s="17" t="s">
        <v>2403</v>
      </c>
      <c r="F751" s="17" t="s">
        <v>2385</v>
      </c>
      <c r="G751" s="17" t="s">
        <v>2386</v>
      </c>
      <c r="H751" s="18" t="s">
        <v>21</v>
      </c>
      <c r="I751" s="30">
        <v>15</v>
      </c>
      <c r="J751" s="26">
        <v>75.8</v>
      </c>
      <c r="K751" s="26">
        <v>81.14</v>
      </c>
      <c r="L751" s="27">
        <f t="shared" si="40"/>
        <v>78.47</v>
      </c>
      <c r="M751" s="26">
        <v>7</v>
      </c>
    </row>
    <row r="752" spans="1:13" s="2" customFormat="1" ht="15.75">
      <c r="A752" s="16" t="s">
        <v>2404</v>
      </c>
      <c r="B752" s="17" t="s">
        <v>2158</v>
      </c>
      <c r="C752" s="17" t="s">
        <v>238</v>
      </c>
      <c r="D752" s="17" t="s">
        <v>2405</v>
      </c>
      <c r="E752" s="17" t="s">
        <v>2406</v>
      </c>
      <c r="F752" s="17" t="s">
        <v>2385</v>
      </c>
      <c r="G752" s="17" t="s">
        <v>2386</v>
      </c>
      <c r="H752" s="17" t="s">
        <v>21</v>
      </c>
      <c r="I752" s="30">
        <v>12</v>
      </c>
      <c r="J752" s="26">
        <v>76.9</v>
      </c>
      <c r="K752" s="26">
        <v>79.74</v>
      </c>
      <c r="L752" s="27">
        <f t="shared" si="40"/>
        <v>78.32</v>
      </c>
      <c r="M752" s="26">
        <v>8</v>
      </c>
    </row>
    <row r="753" spans="1:13" s="2" customFormat="1" ht="15.75">
      <c r="A753" s="16" t="s">
        <v>2407</v>
      </c>
      <c r="B753" s="17" t="s">
        <v>2158</v>
      </c>
      <c r="C753" s="17" t="s">
        <v>238</v>
      </c>
      <c r="D753" s="17" t="s">
        <v>265</v>
      </c>
      <c r="E753" s="17" t="s">
        <v>2408</v>
      </c>
      <c r="F753" s="17" t="s">
        <v>2385</v>
      </c>
      <c r="G753" s="17" t="s">
        <v>2386</v>
      </c>
      <c r="H753" s="17" t="s">
        <v>21</v>
      </c>
      <c r="I753" s="30">
        <v>4</v>
      </c>
      <c r="J753" s="26">
        <v>75.5</v>
      </c>
      <c r="K753" s="26">
        <v>81.08</v>
      </c>
      <c r="L753" s="27">
        <f t="shared" si="40"/>
        <v>78.28999999999999</v>
      </c>
      <c r="M753" s="26">
        <v>9</v>
      </c>
    </row>
    <row r="754" spans="1:13" s="1" customFormat="1" ht="15.75">
      <c r="A754" s="16" t="s">
        <v>2409</v>
      </c>
      <c r="B754" s="17" t="s">
        <v>2158</v>
      </c>
      <c r="C754" s="17" t="s">
        <v>238</v>
      </c>
      <c r="D754" s="17" t="s">
        <v>2410</v>
      </c>
      <c r="E754" s="17" t="s">
        <v>2411</v>
      </c>
      <c r="F754" s="17" t="s">
        <v>2385</v>
      </c>
      <c r="G754" s="17" t="s">
        <v>2386</v>
      </c>
      <c r="H754" s="17" t="s">
        <v>21</v>
      </c>
      <c r="I754" s="30">
        <v>3</v>
      </c>
      <c r="J754" s="28">
        <v>75.2</v>
      </c>
      <c r="K754" s="28">
        <v>81.2</v>
      </c>
      <c r="L754" s="27">
        <f t="shared" si="40"/>
        <v>78.2</v>
      </c>
      <c r="M754" s="28">
        <v>10</v>
      </c>
    </row>
    <row r="755" spans="1:13" s="1" customFormat="1" ht="15.75">
      <c r="A755" s="16" t="s">
        <v>2412</v>
      </c>
      <c r="B755" s="17" t="s">
        <v>2158</v>
      </c>
      <c r="C755" s="17" t="s">
        <v>238</v>
      </c>
      <c r="D755" s="17" t="s">
        <v>2413</v>
      </c>
      <c r="E755" s="17" t="s">
        <v>2414</v>
      </c>
      <c r="F755" s="17" t="s">
        <v>2385</v>
      </c>
      <c r="G755" s="17" t="s">
        <v>2386</v>
      </c>
      <c r="H755" s="17" t="s">
        <v>21</v>
      </c>
      <c r="I755" s="30">
        <v>21</v>
      </c>
      <c r="J755" s="26">
        <v>76.2</v>
      </c>
      <c r="K755" s="26">
        <v>78.84</v>
      </c>
      <c r="L755" s="27">
        <f t="shared" si="40"/>
        <v>77.52000000000001</v>
      </c>
      <c r="M755" s="26">
        <v>11</v>
      </c>
    </row>
    <row r="756" spans="1:13" s="1" customFormat="1" ht="15.75">
      <c r="A756" s="16" t="s">
        <v>2415</v>
      </c>
      <c r="B756" s="17" t="s">
        <v>2158</v>
      </c>
      <c r="C756" s="17" t="s">
        <v>238</v>
      </c>
      <c r="D756" s="17" t="s">
        <v>2416</v>
      </c>
      <c r="E756" s="17" t="s">
        <v>2417</v>
      </c>
      <c r="F756" s="17" t="s">
        <v>2385</v>
      </c>
      <c r="G756" s="17" t="s">
        <v>2386</v>
      </c>
      <c r="H756" s="17" t="s">
        <v>21</v>
      </c>
      <c r="I756" s="30">
        <v>9</v>
      </c>
      <c r="J756" s="28">
        <v>74.9</v>
      </c>
      <c r="K756" s="28">
        <v>77.22</v>
      </c>
      <c r="L756" s="27">
        <f t="shared" si="40"/>
        <v>76.06</v>
      </c>
      <c r="M756" s="28">
        <v>12</v>
      </c>
    </row>
    <row r="757" spans="1:13" s="2" customFormat="1" ht="15.75">
      <c r="A757" s="16" t="s">
        <v>2418</v>
      </c>
      <c r="B757" s="17" t="s">
        <v>2158</v>
      </c>
      <c r="C757" s="17" t="s">
        <v>238</v>
      </c>
      <c r="D757" s="17" t="s">
        <v>2419</v>
      </c>
      <c r="E757" s="17" t="s">
        <v>2420</v>
      </c>
      <c r="F757" s="17" t="s">
        <v>2385</v>
      </c>
      <c r="G757" s="17" t="s">
        <v>2386</v>
      </c>
      <c r="H757" s="17" t="s">
        <v>21</v>
      </c>
      <c r="I757" s="30" t="s">
        <v>79</v>
      </c>
      <c r="J757" s="26">
        <v>85.3</v>
      </c>
      <c r="K757" s="26">
        <v>0</v>
      </c>
      <c r="L757" s="23"/>
      <c r="M757" s="28" t="s">
        <v>80</v>
      </c>
    </row>
    <row r="758" spans="1:13" s="2" customFormat="1" ht="15.75">
      <c r="A758" s="16" t="s">
        <v>2421</v>
      </c>
      <c r="B758" s="17" t="s">
        <v>2158</v>
      </c>
      <c r="C758" s="17" t="s">
        <v>238</v>
      </c>
      <c r="D758" s="17" t="s">
        <v>2422</v>
      </c>
      <c r="E758" s="17" t="s">
        <v>2423</v>
      </c>
      <c r="F758" s="17" t="s">
        <v>2385</v>
      </c>
      <c r="G758" s="17" t="s">
        <v>2386</v>
      </c>
      <c r="H758" s="17" t="s">
        <v>21</v>
      </c>
      <c r="I758" s="30" t="s">
        <v>79</v>
      </c>
      <c r="J758" s="26">
        <v>77.5</v>
      </c>
      <c r="K758" s="26">
        <v>0</v>
      </c>
      <c r="L758" s="23"/>
      <c r="M758" s="28" t="s">
        <v>80</v>
      </c>
    </row>
    <row r="759" spans="1:13" s="2" customFormat="1" ht="15.75">
      <c r="A759" s="16" t="s">
        <v>2424</v>
      </c>
      <c r="B759" s="17" t="s">
        <v>2158</v>
      </c>
      <c r="C759" s="17" t="s">
        <v>238</v>
      </c>
      <c r="D759" s="17" t="s">
        <v>2425</v>
      </c>
      <c r="E759" s="17" t="s">
        <v>2426</v>
      </c>
      <c r="F759" s="17" t="s">
        <v>2385</v>
      </c>
      <c r="G759" s="17" t="s">
        <v>2386</v>
      </c>
      <c r="H759" s="17" t="s">
        <v>21</v>
      </c>
      <c r="I759" s="30" t="s">
        <v>79</v>
      </c>
      <c r="J759" s="28">
        <v>75.1</v>
      </c>
      <c r="K759" s="28">
        <v>0</v>
      </c>
      <c r="L759" s="27"/>
      <c r="M759" s="28" t="s">
        <v>80</v>
      </c>
    </row>
    <row r="760" spans="1:13" s="2" customFormat="1" ht="15.75">
      <c r="A760" s="16" t="s">
        <v>2427</v>
      </c>
      <c r="B760" s="17" t="s">
        <v>2158</v>
      </c>
      <c r="C760" s="17" t="s">
        <v>238</v>
      </c>
      <c r="D760" s="17" t="s">
        <v>2428</v>
      </c>
      <c r="E760" s="17" t="s">
        <v>2429</v>
      </c>
      <c r="F760" s="17" t="s">
        <v>2385</v>
      </c>
      <c r="G760" s="17" t="s">
        <v>2386</v>
      </c>
      <c r="H760" s="17" t="s">
        <v>21</v>
      </c>
      <c r="I760" s="30" t="s">
        <v>79</v>
      </c>
      <c r="J760" s="26">
        <v>75.4</v>
      </c>
      <c r="K760" s="26">
        <v>0</v>
      </c>
      <c r="L760" s="23"/>
      <c r="M760" s="28" t="s">
        <v>80</v>
      </c>
    </row>
    <row r="761" spans="1:13" s="2" customFormat="1" ht="15.75">
      <c r="A761" s="16" t="s">
        <v>2430</v>
      </c>
      <c r="B761" s="17" t="s">
        <v>2158</v>
      </c>
      <c r="C761" s="17" t="s">
        <v>238</v>
      </c>
      <c r="D761" s="17" t="s">
        <v>2431</v>
      </c>
      <c r="E761" s="17" t="s">
        <v>2432</v>
      </c>
      <c r="F761" s="17" t="s">
        <v>2433</v>
      </c>
      <c r="G761" s="17" t="s">
        <v>2434</v>
      </c>
      <c r="H761" s="17" t="s">
        <v>21</v>
      </c>
      <c r="I761" s="30">
        <v>18</v>
      </c>
      <c r="J761" s="26">
        <v>81.4</v>
      </c>
      <c r="K761" s="26">
        <v>81.9</v>
      </c>
      <c r="L761" s="27">
        <f aca="true" t="shared" si="41" ref="L761:L769">J761*0.5+K761*0.5</f>
        <v>81.65</v>
      </c>
      <c r="M761" s="26">
        <v>1</v>
      </c>
    </row>
    <row r="762" spans="1:13" s="2" customFormat="1" ht="15.75">
      <c r="A762" s="16" t="s">
        <v>2435</v>
      </c>
      <c r="B762" s="17" t="s">
        <v>2158</v>
      </c>
      <c r="C762" s="17" t="s">
        <v>238</v>
      </c>
      <c r="D762" s="18" t="s">
        <v>2436</v>
      </c>
      <c r="E762" s="18" t="s">
        <v>2437</v>
      </c>
      <c r="F762" s="17" t="s">
        <v>2433</v>
      </c>
      <c r="G762" s="18" t="s">
        <v>2434</v>
      </c>
      <c r="H762" s="18" t="s">
        <v>21</v>
      </c>
      <c r="I762" s="29">
        <v>2</v>
      </c>
      <c r="J762" s="23">
        <v>78.2</v>
      </c>
      <c r="K762" s="23">
        <v>83.4</v>
      </c>
      <c r="L762" s="27">
        <f t="shared" si="41"/>
        <v>80.80000000000001</v>
      </c>
      <c r="M762" s="23">
        <v>2</v>
      </c>
    </row>
    <row r="763" spans="1:13" s="2" customFormat="1" ht="15.75">
      <c r="A763" s="16" t="s">
        <v>2438</v>
      </c>
      <c r="B763" s="17" t="s">
        <v>2158</v>
      </c>
      <c r="C763" s="17" t="s">
        <v>238</v>
      </c>
      <c r="D763" s="18" t="s">
        <v>2439</v>
      </c>
      <c r="E763" s="18" t="s">
        <v>2440</v>
      </c>
      <c r="F763" s="17" t="s">
        <v>2433</v>
      </c>
      <c r="G763" s="18" t="s">
        <v>2434</v>
      </c>
      <c r="H763" s="18" t="s">
        <v>21</v>
      </c>
      <c r="I763" s="29">
        <v>5</v>
      </c>
      <c r="J763" s="23">
        <v>79.7</v>
      </c>
      <c r="K763" s="23">
        <v>81.44</v>
      </c>
      <c r="L763" s="27">
        <f t="shared" si="41"/>
        <v>80.57</v>
      </c>
      <c r="M763" s="23">
        <v>3</v>
      </c>
    </row>
    <row r="764" spans="1:13" s="2" customFormat="1" ht="15.75">
      <c r="A764" s="16" t="s">
        <v>2441</v>
      </c>
      <c r="B764" s="17" t="s">
        <v>2158</v>
      </c>
      <c r="C764" s="17" t="s">
        <v>238</v>
      </c>
      <c r="D764" s="17" t="s">
        <v>2442</v>
      </c>
      <c r="E764" s="17" t="s">
        <v>2443</v>
      </c>
      <c r="F764" s="17" t="s">
        <v>2433</v>
      </c>
      <c r="G764" s="17" t="s">
        <v>2434</v>
      </c>
      <c r="H764" s="18" t="s">
        <v>21</v>
      </c>
      <c r="I764" s="30">
        <v>19</v>
      </c>
      <c r="J764" s="26">
        <v>78.2</v>
      </c>
      <c r="K764" s="26">
        <v>81.52</v>
      </c>
      <c r="L764" s="27">
        <f t="shared" si="41"/>
        <v>79.86</v>
      </c>
      <c r="M764" s="26">
        <v>4</v>
      </c>
    </row>
    <row r="765" spans="1:13" s="2" customFormat="1" ht="15.75">
      <c r="A765" s="16" t="s">
        <v>2444</v>
      </c>
      <c r="B765" s="17" t="s">
        <v>2158</v>
      </c>
      <c r="C765" s="17" t="s">
        <v>238</v>
      </c>
      <c r="D765" s="17" t="s">
        <v>2445</v>
      </c>
      <c r="E765" s="17" t="s">
        <v>2446</v>
      </c>
      <c r="F765" s="17" t="s">
        <v>2433</v>
      </c>
      <c r="G765" s="17" t="s">
        <v>2434</v>
      </c>
      <c r="H765" s="17" t="s">
        <v>21</v>
      </c>
      <c r="I765" s="30">
        <v>17</v>
      </c>
      <c r="J765" s="26">
        <v>78.3</v>
      </c>
      <c r="K765" s="26">
        <v>81.34</v>
      </c>
      <c r="L765" s="27">
        <f t="shared" si="41"/>
        <v>79.82</v>
      </c>
      <c r="M765" s="26">
        <v>5</v>
      </c>
    </row>
    <row r="766" spans="1:13" s="2" customFormat="1" ht="15.75">
      <c r="A766" s="16" t="s">
        <v>2447</v>
      </c>
      <c r="B766" s="17" t="s">
        <v>2158</v>
      </c>
      <c r="C766" s="17" t="s">
        <v>238</v>
      </c>
      <c r="D766" s="17" t="s">
        <v>2448</v>
      </c>
      <c r="E766" s="17" t="s">
        <v>2449</v>
      </c>
      <c r="F766" s="17" t="s">
        <v>2433</v>
      </c>
      <c r="G766" s="17" t="s">
        <v>2434</v>
      </c>
      <c r="H766" s="17" t="s">
        <v>21</v>
      </c>
      <c r="I766" s="30">
        <v>14</v>
      </c>
      <c r="J766" s="28">
        <v>77.8</v>
      </c>
      <c r="K766" s="28">
        <v>81.22</v>
      </c>
      <c r="L766" s="27">
        <f t="shared" si="41"/>
        <v>79.50999999999999</v>
      </c>
      <c r="M766" s="28">
        <v>6</v>
      </c>
    </row>
    <row r="767" spans="1:13" s="1" customFormat="1" ht="15.75">
      <c r="A767" s="16" t="s">
        <v>2450</v>
      </c>
      <c r="B767" s="17" t="s">
        <v>2158</v>
      </c>
      <c r="C767" s="17" t="s">
        <v>238</v>
      </c>
      <c r="D767" s="17" t="s">
        <v>2451</v>
      </c>
      <c r="E767" s="17" t="s">
        <v>2452</v>
      </c>
      <c r="F767" s="17" t="s">
        <v>2433</v>
      </c>
      <c r="G767" s="17" t="s">
        <v>2434</v>
      </c>
      <c r="H767" s="17" t="s">
        <v>21</v>
      </c>
      <c r="I767" s="30">
        <v>7</v>
      </c>
      <c r="J767" s="26">
        <v>78.6</v>
      </c>
      <c r="K767" s="26">
        <v>80.34</v>
      </c>
      <c r="L767" s="28">
        <f t="shared" si="41"/>
        <v>79.47</v>
      </c>
      <c r="M767" s="26">
        <v>7</v>
      </c>
    </row>
    <row r="768" spans="1:13" s="2" customFormat="1" ht="15.75">
      <c r="A768" s="16" t="s">
        <v>2453</v>
      </c>
      <c r="B768" s="17" t="s">
        <v>2158</v>
      </c>
      <c r="C768" s="17" t="s">
        <v>238</v>
      </c>
      <c r="D768" s="17" t="s">
        <v>2454</v>
      </c>
      <c r="E768" s="17" t="s">
        <v>2455</v>
      </c>
      <c r="F768" s="17" t="s">
        <v>2433</v>
      </c>
      <c r="G768" s="17" t="s">
        <v>2434</v>
      </c>
      <c r="H768" s="17" t="s">
        <v>21</v>
      </c>
      <c r="I768" s="30">
        <v>1</v>
      </c>
      <c r="J768" s="28">
        <v>77.2</v>
      </c>
      <c r="K768" s="28">
        <v>80.52</v>
      </c>
      <c r="L768" s="28">
        <f t="shared" si="41"/>
        <v>78.86</v>
      </c>
      <c r="M768" s="28">
        <v>8</v>
      </c>
    </row>
    <row r="769" spans="1:13" s="2" customFormat="1" ht="15.75">
      <c r="A769" s="16" t="s">
        <v>2456</v>
      </c>
      <c r="B769" s="17" t="s">
        <v>2158</v>
      </c>
      <c r="C769" s="17" t="s">
        <v>238</v>
      </c>
      <c r="D769" s="17" t="s">
        <v>2457</v>
      </c>
      <c r="E769" s="17" t="s">
        <v>2458</v>
      </c>
      <c r="F769" s="17" t="s">
        <v>2433</v>
      </c>
      <c r="G769" s="17" t="s">
        <v>2434</v>
      </c>
      <c r="H769" s="17" t="s">
        <v>21</v>
      </c>
      <c r="I769" s="30">
        <v>6</v>
      </c>
      <c r="J769" s="28">
        <v>77.4</v>
      </c>
      <c r="K769" s="28">
        <v>80.16</v>
      </c>
      <c r="L769" s="28">
        <f t="shared" si="41"/>
        <v>78.78</v>
      </c>
      <c r="M769" s="28">
        <v>9</v>
      </c>
    </row>
    <row r="770" spans="1:13" s="1" customFormat="1" ht="15.75">
      <c r="A770" s="16" t="s">
        <v>2459</v>
      </c>
      <c r="B770" s="17" t="s">
        <v>2158</v>
      </c>
      <c r="C770" s="17" t="s">
        <v>238</v>
      </c>
      <c r="D770" s="17" t="s">
        <v>2460</v>
      </c>
      <c r="E770" s="17" t="s">
        <v>2461</v>
      </c>
      <c r="F770" s="17" t="s">
        <v>2433</v>
      </c>
      <c r="G770" s="17" t="s">
        <v>2434</v>
      </c>
      <c r="H770" s="17" t="s">
        <v>21</v>
      </c>
      <c r="I770" s="30" t="s">
        <v>79</v>
      </c>
      <c r="J770" s="26">
        <v>81.6</v>
      </c>
      <c r="K770" s="26">
        <v>0</v>
      </c>
      <c r="L770" s="26"/>
      <c r="M770" s="28" t="s">
        <v>80</v>
      </c>
    </row>
    <row r="771" spans="1:13" s="2" customFormat="1" ht="15.75">
      <c r="A771" s="16" t="s">
        <v>2462</v>
      </c>
      <c r="B771" s="17" t="s">
        <v>2158</v>
      </c>
      <c r="C771" s="17" t="s">
        <v>238</v>
      </c>
      <c r="D771" s="17" t="s">
        <v>2463</v>
      </c>
      <c r="E771" s="17" t="s">
        <v>2464</v>
      </c>
      <c r="F771" s="17" t="s">
        <v>2433</v>
      </c>
      <c r="G771" s="17" t="s">
        <v>2434</v>
      </c>
      <c r="H771" s="17" t="s">
        <v>21</v>
      </c>
      <c r="I771" s="30" t="s">
        <v>79</v>
      </c>
      <c r="J771" s="26">
        <v>78.4</v>
      </c>
      <c r="K771" s="26">
        <v>0</v>
      </c>
      <c r="L771" s="26"/>
      <c r="M771" s="28" t="s">
        <v>80</v>
      </c>
    </row>
    <row r="772" spans="1:13" s="2" customFormat="1" ht="15.75">
      <c r="A772" s="16" t="s">
        <v>2465</v>
      </c>
      <c r="B772" s="17" t="s">
        <v>2158</v>
      </c>
      <c r="C772" s="17" t="s">
        <v>238</v>
      </c>
      <c r="D772" s="17" t="s">
        <v>2466</v>
      </c>
      <c r="E772" s="17" t="s">
        <v>2467</v>
      </c>
      <c r="F772" s="17" t="s">
        <v>2433</v>
      </c>
      <c r="G772" s="17" t="s">
        <v>2434</v>
      </c>
      <c r="H772" s="17" t="s">
        <v>21</v>
      </c>
      <c r="I772" s="30" t="s">
        <v>79</v>
      </c>
      <c r="J772" s="26">
        <v>80.4</v>
      </c>
      <c r="K772" s="26">
        <v>0</v>
      </c>
      <c r="L772" s="26"/>
      <c r="M772" s="28" t="s">
        <v>80</v>
      </c>
    </row>
  </sheetData>
  <sheetProtection/>
  <mergeCells count="1">
    <mergeCell ref="A1:M1"/>
  </mergeCells>
  <conditionalFormatting sqref="D2">
    <cfRule type="expression" priority="157" dxfId="0" stopIfTrue="1">
      <formula>AND(COUNTIF($D$2,D2)&gt;1,NOT(ISBLANK(D2)))</formula>
    </cfRule>
  </conditionalFormatting>
  <conditionalFormatting sqref="D6">
    <cfRule type="expression" priority="213" dxfId="0" stopIfTrue="1">
      <formula>AND(COUNTIF($D$6,D6)&gt;1,NOT(ISBLANK(D6)))</formula>
    </cfRule>
  </conditionalFormatting>
  <conditionalFormatting sqref="D12">
    <cfRule type="expression" priority="193" dxfId="0" stopIfTrue="1">
      <formula>AND(COUNTIF($D$12,D12)&gt;1,NOT(ISBLANK(D12)))</formula>
    </cfRule>
  </conditionalFormatting>
  <conditionalFormatting sqref="D13">
    <cfRule type="expression" priority="192" dxfId="0" stopIfTrue="1">
      <formula>AND(COUNTIF($D$13,D13)&gt;1,NOT(ISBLANK(D13)))</formula>
    </cfRule>
  </conditionalFormatting>
  <conditionalFormatting sqref="D19">
    <cfRule type="expression" priority="190" dxfId="0" stopIfTrue="1">
      <formula>AND(COUNTIF($D$19,D19)&gt;1,NOT(ISBLANK(D19)))</formula>
    </cfRule>
  </conditionalFormatting>
  <conditionalFormatting sqref="D25">
    <cfRule type="expression" priority="191" dxfId="0" stopIfTrue="1">
      <formula>AND(COUNTIF($D$25,D25)&gt;1,NOT(ISBLANK(D25)))</formula>
    </cfRule>
  </conditionalFormatting>
  <conditionalFormatting sqref="D38">
    <cfRule type="expression" priority="175" dxfId="0" stopIfTrue="1">
      <formula>AND(COUNTIF($D$38,D38)&gt;1,NOT(ISBLANK(D38)))</formula>
    </cfRule>
  </conditionalFormatting>
  <conditionalFormatting sqref="D59">
    <cfRule type="expression" priority="163" dxfId="0" stopIfTrue="1">
      <formula>AND(COUNTIF($D$59,D59)&gt;1,NOT(ISBLANK(D59)))</formula>
    </cfRule>
  </conditionalFormatting>
  <conditionalFormatting sqref="D62">
    <cfRule type="expression" priority="162" dxfId="0" stopIfTrue="1">
      <formula>AND(COUNTIF($D$62,D62)&gt;1,NOT(ISBLANK(D62)))</formula>
    </cfRule>
  </conditionalFormatting>
  <conditionalFormatting sqref="D69">
    <cfRule type="expression" priority="161" dxfId="0" stopIfTrue="1">
      <formula>AND(COUNTIF($D$69,D69)&gt;1,NOT(ISBLANK(D69)))</formula>
    </cfRule>
  </conditionalFormatting>
  <conditionalFormatting sqref="D94">
    <cfRule type="expression" priority="153" dxfId="0" stopIfTrue="1">
      <formula>AND(COUNTIF($D$94,D94)&gt;1,NOT(ISBLANK(D94)))</formula>
    </cfRule>
  </conditionalFormatting>
  <conditionalFormatting sqref="D111">
    <cfRule type="expression" priority="210" dxfId="0" stopIfTrue="1">
      <formula>AND(COUNTIF($D$111,D111)&gt;1,NOT(ISBLANK(D111)))</formula>
    </cfRule>
  </conditionalFormatting>
  <conditionalFormatting sqref="D116">
    <cfRule type="expression" priority="209" dxfId="0" stopIfTrue="1">
      <formula>AND(COUNTIF($D$116,D116)&gt;1,NOT(ISBLANK(D116)))</formula>
    </cfRule>
  </conditionalFormatting>
  <conditionalFormatting sqref="D134">
    <cfRule type="expression" priority="188" dxfId="0" stopIfTrue="1">
      <formula>AND(COUNTIF($D$134,D134)&gt;1,NOT(ISBLANK(D134)))</formula>
    </cfRule>
  </conditionalFormatting>
  <conditionalFormatting sqref="D138">
    <cfRule type="expression" priority="189" dxfId="0" stopIfTrue="1">
      <formula>AND(COUNTIF($D$138,D138)&gt;1,NOT(ISBLANK(D138)))</formula>
    </cfRule>
  </conditionalFormatting>
  <conditionalFormatting sqref="D158">
    <cfRule type="expression" priority="173" dxfId="0" stopIfTrue="1">
      <formula>AND(COUNTIF($D$158,D158)&gt;1,NOT(ISBLANK(D158)))</formula>
    </cfRule>
  </conditionalFormatting>
  <conditionalFormatting sqref="D173">
    <cfRule type="expression" priority="146" dxfId="0" stopIfTrue="1">
      <formula>AND(COUNTIF($D$173,D173)&gt;1,NOT(ISBLANK(D173)))</formula>
    </cfRule>
  </conditionalFormatting>
  <conditionalFormatting sqref="D175">
    <cfRule type="expression" priority="145" dxfId="0" stopIfTrue="1">
      <formula>AND(COUNTIF($D$175,D175)&gt;1,NOT(ISBLANK(D175)))</formula>
    </cfRule>
  </conditionalFormatting>
  <conditionalFormatting sqref="D200">
    <cfRule type="expression" priority="199" dxfId="0" stopIfTrue="1">
      <formula>AND(COUNTIF($D$200,D200)&gt;1,NOT(ISBLANK(D200)))</formula>
    </cfRule>
  </conditionalFormatting>
  <conditionalFormatting sqref="D201">
    <cfRule type="expression" priority="201" dxfId="0" stopIfTrue="1">
      <formula>AND(COUNTIF($D$201,D201)&gt;1,NOT(ISBLANK(D201)))</formula>
    </cfRule>
  </conditionalFormatting>
  <conditionalFormatting sqref="D207">
    <cfRule type="expression" priority="200" dxfId="0" stopIfTrue="1">
      <formula>AND(COUNTIF($D$207,D207)&gt;1,NOT(ISBLANK(D207)))</formula>
    </cfRule>
  </conditionalFormatting>
  <conditionalFormatting sqref="D219">
    <cfRule type="expression" priority="186" dxfId="0" stopIfTrue="1">
      <formula>AND(COUNTIF($D$219,D219)&gt;1,NOT(ISBLANK(D219)))</formula>
    </cfRule>
  </conditionalFormatting>
  <conditionalFormatting sqref="D223">
    <cfRule type="expression" priority="185" dxfId="0" stopIfTrue="1">
      <formula>AND(COUNTIF($D$223,D223)&gt;1,NOT(ISBLANK(D223)))</formula>
    </cfRule>
  </conditionalFormatting>
  <conditionalFormatting sqref="D232">
    <cfRule type="expression" priority="184" dxfId="0" stopIfTrue="1">
      <formula>AND(COUNTIF($D$232,D232)&gt;1,NOT(ISBLANK(D232)))</formula>
    </cfRule>
  </conditionalFormatting>
  <conditionalFormatting sqref="D252">
    <cfRule type="expression" priority="168" dxfId="0" stopIfTrue="1">
      <formula>AND(COUNTIF($D$252,D252)&gt;1,NOT(ISBLANK(D252)))</formula>
    </cfRule>
  </conditionalFormatting>
  <conditionalFormatting sqref="D255">
    <cfRule type="expression" priority="167" dxfId="0" stopIfTrue="1">
      <formula>AND(COUNTIF($D$255,D255)&gt;1,NOT(ISBLANK(D255)))</formula>
    </cfRule>
  </conditionalFormatting>
  <conditionalFormatting sqref="D278">
    <cfRule type="expression" priority="148" dxfId="0" stopIfTrue="1">
      <formula>AND(COUNTIF($D$278,D278)&gt;1,NOT(ISBLANK(D278)))</formula>
    </cfRule>
  </conditionalFormatting>
  <conditionalFormatting sqref="D296">
    <cfRule type="expression" priority="198" dxfId="0" stopIfTrue="1">
      <formula>AND(COUNTIF($D$296,D296)&gt;1,NOT(ISBLANK(D296)))</formula>
    </cfRule>
  </conditionalFormatting>
  <conditionalFormatting sqref="D297">
    <cfRule type="expression" priority="196" dxfId="0" stopIfTrue="1">
      <formula>AND(COUNTIF($D$297,D297)&gt;1,NOT(ISBLANK(D297)))</formula>
    </cfRule>
  </conditionalFormatting>
  <conditionalFormatting sqref="D313">
    <cfRule type="expression" priority="183" dxfId="0" stopIfTrue="1">
      <formula>AND(COUNTIF($D$313,D313)&gt;1,NOT(ISBLANK(D313)))</formula>
    </cfRule>
  </conditionalFormatting>
  <conditionalFormatting sqref="D315">
    <cfRule type="expression" priority="182" dxfId="0" stopIfTrue="1">
      <formula>AND(COUNTIF($D$315,D315)&gt;1,NOT(ISBLANK(D315)))</formula>
    </cfRule>
  </conditionalFormatting>
  <conditionalFormatting sqref="D317">
    <cfRule type="expression" priority="181" dxfId="0" stopIfTrue="1">
      <formula>AND(COUNTIF($D$317,D317)&gt;1,NOT(ISBLANK(D317)))</formula>
    </cfRule>
  </conditionalFormatting>
  <conditionalFormatting sqref="D325">
    <cfRule type="expression" priority="179" dxfId="0" stopIfTrue="1">
      <formula>AND(COUNTIF($D$325,D325)&gt;1,NOT(ISBLANK(D325)))</formula>
    </cfRule>
  </conditionalFormatting>
  <conditionalFormatting sqref="D362">
    <cfRule type="expression" priority="150" dxfId="0" stopIfTrue="1">
      <formula>AND(COUNTIF($D$362,D362)&gt;1,NOT(ISBLANK(D362)))</formula>
    </cfRule>
  </conditionalFormatting>
  <conditionalFormatting sqref="D368">
    <cfRule type="expression" priority="149" dxfId="0" stopIfTrue="1">
      <formula>AND(COUNTIF($D$368,D368)&gt;1,NOT(ISBLANK(D368)))</formula>
    </cfRule>
  </conditionalFormatting>
  <conditionalFormatting sqref="D388">
    <cfRule type="expression" priority="195" dxfId="0" stopIfTrue="1">
      <formula>AND(COUNTIF($D$388,D388)&gt;1,NOT(ISBLANK(D388)))</formula>
    </cfRule>
  </conditionalFormatting>
  <conditionalFormatting sqref="D389">
    <cfRule type="expression" priority="194" dxfId="0" stopIfTrue="1">
      <formula>AND(COUNTIF($D$389,D389)&gt;1,NOT(ISBLANK(D389)))</formula>
    </cfRule>
  </conditionalFormatting>
  <conditionalFormatting sqref="D407">
    <cfRule type="expression" priority="177" dxfId="0" stopIfTrue="1">
      <formula>AND(COUNTIF($D$407,D407)&gt;1,NOT(ISBLANK(D407)))</formula>
    </cfRule>
  </conditionalFormatting>
  <conditionalFormatting sqref="D411">
    <cfRule type="expression" priority="176" dxfId="0" stopIfTrue="1">
      <formula>AND(COUNTIF($D$411,D411)&gt;1,NOT(ISBLANK(D411)))</formula>
    </cfRule>
  </conditionalFormatting>
  <conditionalFormatting sqref="D426">
    <cfRule type="expression" priority="178" dxfId="0" stopIfTrue="1">
      <formula>AND(COUNTIF($D$426,D426)&gt;1,NOT(ISBLANK(D426)))</formula>
    </cfRule>
  </conditionalFormatting>
  <conditionalFormatting sqref="D438">
    <cfRule type="expression" priority="166" dxfId="0" stopIfTrue="1">
      <formula>AND(COUNTIF($D$438,D438)&gt;1,NOT(ISBLANK(D438)))</formula>
    </cfRule>
  </conditionalFormatting>
  <conditionalFormatting sqref="D447">
    <cfRule type="expression" priority="164" dxfId="0" stopIfTrue="1">
      <formula>AND(COUNTIF($D$447,D447)&gt;1,NOT(ISBLANK(D447)))</formula>
    </cfRule>
  </conditionalFormatting>
  <conditionalFormatting sqref="D462">
    <cfRule type="expression" priority="152" dxfId="0" stopIfTrue="1">
      <formula>AND(COUNTIF($D$462,D462)&gt;1,NOT(ISBLANK(D462)))</formula>
    </cfRule>
  </conditionalFormatting>
  <conditionalFormatting sqref="D466:G466">
    <cfRule type="expression" priority="151" dxfId="0" stopIfTrue="1">
      <formula>AND(COUNTIF($D$466:$G$466,D466)&gt;1,NOT(ISBLANK(D466)))</formula>
    </cfRule>
  </conditionalFormatting>
  <conditionalFormatting sqref="D482">
    <cfRule type="expression" priority="208" dxfId="0" stopIfTrue="1">
      <formula>AND(COUNTIF($D$482,D482)&gt;1,NOT(ISBLANK(D482)))</formula>
    </cfRule>
  </conditionalFormatting>
  <conditionalFormatting sqref="D531">
    <cfRule type="expression" priority="172" dxfId="0" stopIfTrue="1">
      <formula>AND(COUNTIF($D$531,D531)&gt;1,NOT(ISBLANK(D531)))</formula>
    </cfRule>
  </conditionalFormatting>
  <conditionalFormatting sqref="D547">
    <cfRule type="expression" priority="144" dxfId="0" stopIfTrue="1">
      <formula>AND(COUNTIF($D$547,D547)&gt;1,NOT(ISBLANK(D547)))</formula>
    </cfRule>
  </conditionalFormatting>
  <conditionalFormatting sqref="D562">
    <cfRule type="expression" priority="143" dxfId="0" stopIfTrue="1">
      <formula>AND(COUNTIF($D$562,D562)&gt;1,NOT(ISBLANK(D562)))</formula>
    </cfRule>
  </conditionalFormatting>
  <conditionalFormatting sqref="D574">
    <cfRule type="expression" priority="206" dxfId="0" stopIfTrue="1">
      <formula>AND(COUNTIF($D$574,D574)&gt;1,NOT(ISBLANK(D574)))</formula>
    </cfRule>
  </conditionalFormatting>
  <conditionalFormatting sqref="D577">
    <cfRule type="expression" priority="187" dxfId="0" stopIfTrue="1">
      <formula>AND(COUNTIF($D$577,D577)&gt;1,NOT(ISBLANK(D577)))</formula>
    </cfRule>
  </conditionalFormatting>
  <conditionalFormatting sqref="D580">
    <cfRule type="expression" priority="207" dxfId="0" stopIfTrue="1">
      <formula>AND(COUNTIF($D$580,D580)&gt;1,NOT(ISBLANK(D580)))</formula>
    </cfRule>
  </conditionalFormatting>
  <conditionalFormatting sqref="D584">
    <cfRule type="expression" priority="205" dxfId="0" stopIfTrue="1">
      <formula>AND(COUNTIF($D$584,D584)&gt;1,NOT(ISBLANK(D584)))</formula>
    </cfRule>
  </conditionalFormatting>
  <conditionalFormatting sqref="D587">
    <cfRule type="expression" priority="204" dxfId="0" stopIfTrue="1">
      <formula>AND(COUNTIF($D$587,D587)&gt;1,NOT(ISBLANK(D587)))</formula>
    </cfRule>
  </conditionalFormatting>
  <conditionalFormatting sqref="D633">
    <cfRule type="expression" priority="171" dxfId="0" stopIfTrue="1">
      <formula>AND(COUNTIF($D$633,D633)&gt;1,NOT(ISBLANK(D633)))</formula>
    </cfRule>
  </conditionalFormatting>
  <conditionalFormatting sqref="D635">
    <cfRule type="expression" priority="170" dxfId="0" stopIfTrue="1">
      <formula>AND(COUNTIF($D$635,D635)&gt;1,NOT(ISBLANK(D635)))</formula>
    </cfRule>
  </conditionalFormatting>
  <conditionalFormatting sqref="D637">
    <cfRule type="expression" priority="169" dxfId="0" stopIfTrue="1">
      <formula>AND(COUNTIF($D$637,D637)&gt;1,NOT(ISBLANK(D637)))</formula>
    </cfRule>
  </conditionalFormatting>
  <conditionalFormatting sqref="D660">
    <cfRule type="expression" priority="155" dxfId="0" stopIfTrue="1">
      <formula>AND(COUNTIF($D$660,D660)&gt;1,NOT(ISBLANK(D660)))</formula>
    </cfRule>
  </conditionalFormatting>
  <conditionalFormatting sqref="D663">
    <cfRule type="expression" priority="154" dxfId="0" stopIfTrue="1">
      <formula>AND(COUNTIF($D$663,D663)&gt;1,NOT(ISBLANK(D663)))</formula>
    </cfRule>
  </conditionalFormatting>
  <conditionalFormatting sqref="D668">
    <cfRule type="expression" priority="156" dxfId="0" stopIfTrue="1">
      <formula>AND(COUNTIF($D$668,D668)&gt;1,NOT(ISBLANK(D668)))</formula>
    </cfRule>
  </conditionalFormatting>
  <conditionalFormatting sqref="D681">
    <cfRule type="expression" priority="212" dxfId="0" stopIfTrue="1">
      <formula>AND(COUNTIF($D$681,D681)&gt;1,NOT(ISBLANK(D681)))</formula>
    </cfRule>
  </conditionalFormatting>
  <conditionalFormatting sqref="D682">
    <cfRule type="expression" priority="211" dxfId="0" stopIfTrue="1">
      <formula>AND(COUNTIF($D$682,D682)&gt;1,NOT(ISBLANK(D682)))</formula>
    </cfRule>
  </conditionalFormatting>
  <conditionalFormatting sqref="D729">
    <cfRule type="expression" priority="174" dxfId="0" stopIfTrue="1">
      <formula>AND(COUNTIF($D$729,D729)&gt;1,NOT(ISBLANK(D729)))</formula>
    </cfRule>
  </conditionalFormatting>
  <conditionalFormatting sqref="D767">
    <cfRule type="expression" priority="159" dxfId="0" stopIfTrue="1">
      <formula>AND(COUNTIF($D$767,D767)&gt;1,NOT(ISBLANK(D767)))</formula>
    </cfRule>
  </conditionalFormatting>
  <conditionalFormatting sqref="D770">
    <cfRule type="expression" priority="158" dxfId="0" stopIfTrue="1">
      <formula>AND(COUNTIF($D$770,D770)&gt;1,NOT(ISBLANK(D770)))</formula>
    </cfRule>
  </conditionalFormatting>
  <conditionalFormatting sqref="D290:D291">
    <cfRule type="expression" priority="197" dxfId="0" stopIfTrue="1">
      <formula>AND(COUNTIF($D$290:$D$291,D290)&gt;1,NOT(ISBLANK(D290)))</formula>
    </cfRule>
  </conditionalFormatting>
  <conditionalFormatting sqref="D442:D443">
    <cfRule type="expression" priority="165" dxfId="0" stopIfTrue="1">
      <formula>AND(COUNTIF($D$442:$D$443,D442)&gt;1,NOT(ISBLANK(D442)))</formula>
    </cfRule>
  </conditionalFormatting>
  <conditionalFormatting sqref="D754:D756">
    <cfRule type="expression" priority="160" dxfId="0" stopIfTrue="1">
      <formula>AND(COUNTIF($D$754:$D$756,D754)&gt;1,NOT(ISBLANK(D754)))</formula>
    </cfRule>
  </conditionalFormatting>
  <conditionalFormatting sqref="L261:L271">
    <cfRule type="expression" priority="215" dxfId="0" stopIfTrue="1">
      <formula>AND(COUNTIF($L$261:$L$271,L261)&gt;1,NOT(ISBLANK(L261)))</formula>
    </cfRule>
  </conditionalFormatting>
  <conditionalFormatting sqref="L272:L283">
    <cfRule type="expression" priority="216" dxfId="0" stopIfTrue="1">
      <formula>AND(COUNTIF($L$272:$L$283,L272)&gt;1,NOT(ISBLANK(L272)))</formula>
    </cfRule>
  </conditionalFormatting>
  <conditionalFormatting sqref="L643:L654">
    <cfRule type="expression" priority="217" dxfId="0" stopIfTrue="1">
      <formula>AND(COUNTIF($L$643:$L$654,L643)&gt;1,NOT(ISBLANK(L643)))</formula>
    </cfRule>
  </conditionalFormatting>
  <conditionalFormatting sqref="L658:L669">
    <cfRule type="expression" priority="218" dxfId="0" stopIfTrue="1">
      <formula>AND(COUNTIF($L$658:$L$669,L658)&gt;1,NOT(ISBLANK(L658)))</formula>
    </cfRule>
  </conditionalFormatting>
  <conditionalFormatting sqref="D194 D210">
    <cfRule type="expression" priority="203" dxfId="0" stopIfTrue="1">
      <formula>AND(COUNTIF($D$194,D194)+COUNTIF($D$210,D194)&gt;1,NOT(ISBLANK(D194)))</formula>
    </cfRule>
  </conditionalFormatting>
  <conditionalFormatting sqref="D198 D209">
    <cfRule type="expression" priority="202" dxfId="0" stopIfTrue="1">
      <formula>AND(COUNTIF($D$198,D198)+COUNTIF($D$209,D198)&gt;1,NOT(ISBLANK(D198)))</formula>
    </cfRule>
  </conditionalFormatting>
  <conditionalFormatting sqref="J468:K468 M468">
    <cfRule type="expression" priority="80" dxfId="0" stopIfTrue="1">
      <formula>AND(COUNTIF($J$468:$K$468,J468)+COUNTIF($M$468,J468)&gt;1,NOT(ISBLANK(J468)))</formula>
    </cfRule>
  </conditionalFormatting>
  <printOptions/>
  <pageMargins left="0.7868055555555555" right="0.7868055555555555" top="0.5902777777777778" bottom="0.5902777777777778" header="0.27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</cp:lastModifiedBy>
  <dcterms:created xsi:type="dcterms:W3CDTF">2016-12-02T08:54:00Z</dcterms:created>
  <dcterms:modified xsi:type="dcterms:W3CDTF">2021-09-13T07:34:20Z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4B0E5C70F9244E2E98E7870175F755ED</vt:lpwstr>
  </property>
  <property fmtid="{D5CDD505-2E9C-101B-9397-08002B2CF9AE}" pid="5" name="KSOReadingLayo">
    <vt:bool>true</vt:bool>
  </property>
</Properties>
</file>